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"/>
    </mc:Choice>
  </mc:AlternateContent>
  <bookViews>
    <workbookView xWindow="0" yWindow="0" windowWidth="25600" windowHeight="12170" tabRatio="751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8" l="1"/>
  <c r="B16" i="8"/>
</calcChain>
</file>

<file path=xl/sharedStrings.xml><?xml version="1.0" encoding="utf-8"?>
<sst xmlns="http://schemas.openxmlformats.org/spreadsheetml/2006/main" count="483" uniqueCount="369">
  <si>
    <t>아이스링크 용품 재고 현황</t>
    <phoneticPr fontId="3" type="noConversion"/>
  </si>
  <si>
    <t>평창 동계올림픽 주요국가별 참가선수현황</t>
    <phoneticPr fontId="3" type="noConversion"/>
  </si>
  <si>
    <t>국가기호</t>
    <phoneticPr fontId="3" type="noConversion"/>
  </si>
  <si>
    <t>국가명</t>
    <phoneticPr fontId="3" type="noConversion"/>
  </si>
  <si>
    <t>대륙명</t>
    <phoneticPr fontId="3" type="noConversion"/>
  </si>
  <si>
    <t>여자(Female)</t>
    <phoneticPr fontId="3" type="noConversion"/>
  </si>
  <si>
    <t>남자(Male)</t>
    <phoneticPr fontId="3" type="noConversion"/>
  </si>
  <si>
    <t>참가선수합계</t>
    <phoneticPr fontId="3" type="noConversion"/>
  </si>
  <si>
    <t>참가종목</t>
    <phoneticPr fontId="3" type="noConversion"/>
  </si>
  <si>
    <t>AUS</t>
    <phoneticPr fontId="3" type="noConversion"/>
  </si>
  <si>
    <t>오스트레일리아</t>
    <phoneticPr fontId="3" type="noConversion"/>
  </si>
  <si>
    <t>오세아니아</t>
    <phoneticPr fontId="3" type="noConversion"/>
  </si>
  <si>
    <t>AUT</t>
    <phoneticPr fontId="3" type="noConversion"/>
  </si>
  <si>
    <t>오스트리아</t>
    <phoneticPr fontId="3" type="noConversion"/>
  </si>
  <si>
    <t>유럽</t>
    <phoneticPr fontId="3" type="noConversion"/>
  </si>
  <si>
    <t>CAN</t>
    <phoneticPr fontId="3" type="noConversion"/>
  </si>
  <si>
    <t>캐나다</t>
    <phoneticPr fontId="3" type="noConversion"/>
  </si>
  <si>
    <t>아메리카</t>
    <phoneticPr fontId="3" type="noConversion"/>
  </si>
  <si>
    <t>CHN</t>
    <phoneticPr fontId="3" type="noConversion"/>
  </si>
  <si>
    <t>중국</t>
    <phoneticPr fontId="3" type="noConversion"/>
  </si>
  <si>
    <t>아시아</t>
    <phoneticPr fontId="3" type="noConversion"/>
  </si>
  <si>
    <t>DEN</t>
    <phoneticPr fontId="3" type="noConversion"/>
  </si>
  <si>
    <t>덴마크</t>
    <phoneticPr fontId="3" type="noConversion"/>
  </si>
  <si>
    <t>FIN</t>
    <phoneticPr fontId="3" type="noConversion"/>
  </si>
  <si>
    <t>핀란드</t>
    <phoneticPr fontId="3" type="noConversion"/>
  </si>
  <si>
    <t>FRA</t>
    <phoneticPr fontId="3" type="noConversion"/>
  </si>
  <si>
    <t>프랑스</t>
    <phoneticPr fontId="3" type="noConversion"/>
  </si>
  <si>
    <t>GBR</t>
    <phoneticPr fontId="1" type="noConversion"/>
  </si>
  <si>
    <t>영국</t>
    <phoneticPr fontId="3" type="noConversion"/>
  </si>
  <si>
    <t>GER</t>
    <phoneticPr fontId="3" type="noConversion"/>
  </si>
  <si>
    <t>독일</t>
    <phoneticPr fontId="3" type="noConversion"/>
  </si>
  <si>
    <t>ITA</t>
    <phoneticPr fontId="3" type="noConversion"/>
  </si>
  <si>
    <t>이탈리아</t>
    <phoneticPr fontId="3" type="noConversion"/>
  </si>
  <si>
    <t>JPN</t>
    <phoneticPr fontId="3" type="noConversion"/>
  </si>
  <si>
    <t>일본</t>
    <phoneticPr fontId="3" type="noConversion"/>
  </si>
  <si>
    <t>KOR</t>
    <phoneticPr fontId="3" type="noConversion"/>
  </si>
  <si>
    <t>대한민국</t>
    <phoneticPr fontId="3" type="noConversion"/>
  </si>
  <si>
    <t>NGR</t>
    <phoneticPr fontId="3" type="noConversion"/>
  </si>
  <si>
    <t>나이지리아</t>
    <phoneticPr fontId="3" type="noConversion"/>
  </si>
  <si>
    <t>아프리카</t>
    <phoneticPr fontId="3" type="noConversion"/>
  </si>
  <si>
    <t>NOR</t>
    <phoneticPr fontId="3" type="noConversion"/>
  </si>
  <si>
    <t>노르웨이</t>
    <phoneticPr fontId="3" type="noConversion"/>
  </si>
  <si>
    <t>NZL</t>
    <phoneticPr fontId="3" type="noConversion"/>
  </si>
  <si>
    <t>뉴질랜드</t>
    <phoneticPr fontId="3" type="noConversion"/>
  </si>
  <si>
    <t>OAR</t>
    <phoneticPr fontId="3" type="noConversion"/>
  </si>
  <si>
    <t>러시아출신 올림픽 선수</t>
  </si>
  <si>
    <t>SUI</t>
    <phoneticPr fontId="3" type="noConversion"/>
  </si>
  <si>
    <t>스위스</t>
    <phoneticPr fontId="3" type="noConversion"/>
  </si>
  <si>
    <t>SWE</t>
    <phoneticPr fontId="3" type="noConversion"/>
  </si>
  <si>
    <t>스웨덴</t>
    <phoneticPr fontId="3" type="noConversion"/>
  </si>
  <si>
    <t>USA</t>
    <phoneticPr fontId="3" type="noConversion"/>
  </si>
  <si>
    <t>미국</t>
    <phoneticPr fontId="3" type="noConversion"/>
  </si>
  <si>
    <t>합계</t>
    <phoneticPr fontId="3" type="noConversion"/>
  </si>
  <si>
    <t>초등학교 동계스포츠 체험학습 일정</t>
    <phoneticPr fontId="1" type="noConversion"/>
  </si>
  <si>
    <t>체험학습일</t>
    <phoneticPr fontId="1" type="noConversion"/>
  </si>
  <si>
    <t>아이스링크</t>
    <phoneticPr fontId="1" type="noConversion"/>
  </si>
  <si>
    <t>체험코드</t>
    <phoneticPr fontId="1" type="noConversion"/>
  </si>
  <si>
    <t>학교명/학년</t>
    <phoneticPr fontId="1" type="noConversion"/>
  </si>
  <si>
    <t>코치명</t>
    <phoneticPr fontId="1" type="noConversion"/>
  </si>
  <si>
    <t>학생수</t>
    <phoneticPr fontId="1" type="noConversion"/>
  </si>
  <si>
    <t>목동 아이스링크</t>
    <phoneticPr fontId="1" type="noConversion"/>
  </si>
  <si>
    <t>MDI-04</t>
    <phoneticPr fontId="1" type="noConversion"/>
  </si>
  <si>
    <t>대한초/4학년</t>
    <phoneticPr fontId="1" type="noConversion"/>
  </si>
  <si>
    <t>김연하</t>
    <phoneticPr fontId="1" type="noConversion"/>
  </si>
  <si>
    <t>태릉 실내빙상장</t>
    <phoneticPr fontId="1" type="noConversion"/>
  </si>
  <si>
    <t>TRI-05</t>
    <phoneticPr fontId="1" type="noConversion"/>
  </si>
  <si>
    <t>대한초/5학년</t>
    <phoneticPr fontId="1" type="noConversion"/>
  </si>
  <si>
    <t>이성화</t>
    <phoneticPr fontId="1" type="noConversion"/>
  </si>
  <si>
    <t>의정부 실내빙상장</t>
    <phoneticPr fontId="1" type="noConversion"/>
  </si>
  <si>
    <t>KEJ-06</t>
    <phoneticPr fontId="1" type="noConversion"/>
  </si>
  <si>
    <t>대한초/6학년</t>
    <phoneticPr fontId="1" type="noConversion"/>
  </si>
  <si>
    <t>심석혜</t>
    <phoneticPr fontId="1" type="noConversion"/>
  </si>
  <si>
    <t>광운 아이스링크</t>
    <phoneticPr fontId="1" type="noConversion"/>
  </si>
  <si>
    <t>GWI-04</t>
    <phoneticPr fontId="1" type="noConversion"/>
  </si>
  <si>
    <t>한국초/4학년</t>
    <phoneticPr fontId="1" type="noConversion"/>
  </si>
  <si>
    <t>박승혜</t>
    <phoneticPr fontId="1" type="noConversion"/>
  </si>
  <si>
    <t>동두천 아이스링크</t>
    <phoneticPr fontId="1" type="noConversion"/>
  </si>
  <si>
    <t>DDI-05</t>
    <phoneticPr fontId="1" type="noConversion"/>
  </si>
  <si>
    <t>한국초/5학년</t>
    <phoneticPr fontId="1" type="noConversion"/>
  </si>
  <si>
    <t>이승운</t>
    <phoneticPr fontId="1" type="noConversion"/>
  </si>
  <si>
    <t>수원 탑동 아이스링크</t>
    <phoneticPr fontId="1" type="noConversion"/>
  </si>
  <si>
    <t>KSW-06</t>
    <phoneticPr fontId="1" type="noConversion"/>
  </si>
  <si>
    <t>한국초/6학년</t>
    <phoneticPr fontId="1" type="noConversion"/>
  </si>
  <si>
    <t>김운정</t>
    <phoneticPr fontId="1" type="noConversion"/>
  </si>
  <si>
    <t>동천 아이스아레나</t>
    <phoneticPr fontId="1" type="noConversion"/>
  </si>
  <si>
    <t>DCI-04</t>
    <phoneticPr fontId="1" type="noConversion"/>
  </si>
  <si>
    <t>민국초/4학년</t>
    <phoneticPr fontId="1" type="noConversion"/>
  </si>
  <si>
    <t>김아란</t>
    <phoneticPr fontId="1" type="noConversion"/>
  </si>
  <si>
    <t>과천시민회관</t>
    <phoneticPr fontId="1" type="noConversion"/>
  </si>
  <si>
    <t>GCI-05</t>
    <phoneticPr fontId="1" type="noConversion"/>
  </si>
  <si>
    <t>민국초/5학년</t>
  </si>
  <si>
    <t>차민구</t>
    <phoneticPr fontId="1" type="noConversion"/>
  </si>
  <si>
    <t>안양 실내빙상장</t>
    <phoneticPr fontId="1" type="noConversion"/>
  </si>
  <si>
    <t>KAY-06</t>
    <phoneticPr fontId="1" type="noConversion"/>
  </si>
  <si>
    <t>민국초/6학년</t>
  </si>
  <si>
    <t>초민정</t>
    <phoneticPr fontId="1" type="noConversion"/>
  </si>
  <si>
    <t>유앤아이센터 빙상장</t>
    <phoneticPr fontId="1" type="noConversion"/>
  </si>
  <si>
    <t>UNI-04</t>
    <phoneticPr fontId="1" type="noConversion"/>
  </si>
  <si>
    <t>평창초/4학년</t>
    <phoneticPr fontId="1" type="noConversion"/>
  </si>
  <si>
    <t>김태운</t>
    <phoneticPr fontId="1" type="noConversion"/>
  </si>
  <si>
    <t>선학국제빙상장</t>
    <phoneticPr fontId="1" type="noConversion"/>
  </si>
  <si>
    <t>SHI-05</t>
    <phoneticPr fontId="1" type="noConversion"/>
  </si>
  <si>
    <t>평창초/5학년</t>
  </si>
  <si>
    <t>황태현</t>
    <phoneticPr fontId="1" type="noConversion"/>
  </si>
  <si>
    <t>고양 아이스링크</t>
    <phoneticPr fontId="1" type="noConversion"/>
  </si>
  <si>
    <t>KYI-06</t>
    <phoneticPr fontId="1" type="noConversion"/>
  </si>
  <si>
    <t>평창초/6학년</t>
  </si>
  <si>
    <t>김보람</t>
    <phoneticPr fontId="1" type="noConversion"/>
  </si>
  <si>
    <t>[표1]</t>
    <phoneticPr fontId="1" type="noConversion"/>
  </si>
  <si>
    <t>여자 컬링 순위</t>
    <phoneticPr fontId="1" type="noConversion"/>
  </si>
  <si>
    <t>[표2]</t>
    <phoneticPr fontId="1" type="noConversion"/>
  </si>
  <si>
    <t>KTTX고속철도 이용 현황</t>
    <phoneticPr fontId="1" type="noConversion"/>
  </si>
  <si>
    <t>순위</t>
    <phoneticPr fontId="1" type="noConversion"/>
  </si>
  <si>
    <t>메달</t>
    <phoneticPr fontId="1" type="noConversion"/>
  </si>
  <si>
    <t>국가명</t>
    <phoneticPr fontId="1" type="noConversion"/>
  </si>
  <si>
    <t>팀명</t>
    <phoneticPr fontId="1" type="noConversion"/>
  </si>
  <si>
    <t>국가명(팀명)</t>
    <phoneticPr fontId="1" type="noConversion"/>
  </si>
  <si>
    <t>회원코드</t>
    <phoneticPr fontId="1" type="noConversion"/>
  </si>
  <si>
    <t>회원등급</t>
    <phoneticPr fontId="1" type="noConversion"/>
  </si>
  <si>
    <t>K포인트</t>
    <phoneticPr fontId="1" type="noConversion"/>
  </si>
  <si>
    <t>회원명</t>
    <phoneticPr fontId="1" type="noConversion"/>
  </si>
  <si>
    <t>금메달</t>
    <phoneticPr fontId="3" type="noConversion"/>
  </si>
  <si>
    <t>sweden</t>
    <phoneticPr fontId="1" type="noConversion"/>
  </si>
  <si>
    <t>hasselborg</t>
  </si>
  <si>
    <t>KT-1801</t>
    <phoneticPr fontId="1" type="noConversion"/>
  </si>
  <si>
    <t>다이아</t>
    <phoneticPr fontId="1" type="noConversion"/>
  </si>
  <si>
    <t>김연하</t>
    <phoneticPr fontId="1" type="noConversion"/>
  </si>
  <si>
    <t>은메달</t>
    <phoneticPr fontId="3" type="noConversion"/>
  </si>
  <si>
    <t>korea</t>
    <phoneticPr fontId="1" type="noConversion"/>
  </si>
  <si>
    <t>kim</t>
  </si>
  <si>
    <t>KT-1802</t>
  </si>
  <si>
    <t>플래티넘</t>
    <phoneticPr fontId="1" type="noConversion"/>
  </si>
  <si>
    <t>이성화</t>
    <phoneticPr fontId="1" type="noConversion"/>
  </si>
  <si>
    <t>동메달</t>
    <phoneticPr fontId="3" type="noConversion"/>
  </si>
  <si>
    <t>japan</t>
    <phoneticPr fontId="1" type="noConversion"/>
  </si>
  <si>
    <t>fujisawa</t>
  </si>
  <si>
    <t>KT-1803</t>
  </si>
  <si>
    <t>실버</t>
    <phoneticPr fontId="1" type="noConversion"/>
  </si>
  <si>
    <t>심석혜</t>
    <phoneticPr fontId="1" type="noConversion"/>
  </si>
  <si>
    <t>4위</t>
    <phoneticPr fontId="3" type="noConversion"/>
  </si>
  <si>
    <t>gbritain</t>
    <phoneticPr fontId="1" type="noConversion"/>
  </si>
  <si>
    <t>muirhead</t>
  </si>
  <si>
    <t>KT-1804</t>
  </si>
  <si>
    <t>브론즈</t>
    <phoneticPr fontId="1" type="noConversion"/>
  </si>
  <si>
    <t>박승혜</t>
    <phoneticPr fontId="1" type="noConversion"/>
  </si>
  <si>
    <t>5위</t>
    <phoneticPr fontId="3" type="noConversion"/>
  </si>
  <si>
    <t>china</t>
    <phoneticPr fontId="1" type="noConversion"/>
  </si>
  <si>
    <t>wang</t>
  </si>
  <si>
    <t>KT-1805</t>
  </si>
  <si>
    <t>이승운</t>
    <phoneticPr fontId="1" type="noConversion"/>
  </si>
  <si>
    <t>6위</t>
    <phoneticPr fontId="3" type="noConversion"/>
  </si>
  <si>
    <t>canada</t>
    <phoneticPr fontId="1" type="noConversion"/>
  </si>
  <si>
    <t>homan</t>
  </si>
  <si>
    <t>KT-1806</t>
  </si>
  <si>
    <t>김운정</t>
    <phoneticPr fontId="1" type="noConversion"/>
  </si>
  <si>
    <t>7위</t>
    <phoneticPr fontId="3" type="noConversion"/>
  </si>
  <si>
    <t>switzerland</t>
    <phoneticPr fontId="1" type="noConversion"/>
  </si>
  <si>
    <t>tirinzoni</t>
  </si>
  <si>
    <t>KT-1807</t>
  </si>
  <si>
    <t>골드</t>
    <phoneticPr fontId="1" type="noConversion"/>
  </si>
  <si>
    <t>김아란</t>
    <phoneticPr fontId="1" type="noConversion"/>
  </si>
  <si>
    <t>8위</t>
    <phoneticPr fontId="3" type="noConversion"/>
  </si>
  <si>
    <t>usa</t>
    <phoneticPr fontId="1" type="noConversion"/>
  </si>
  <si>
    <t>roth</t>
  </si>
  <si>
    <t>KT-1808</t>
  </si>
  <si>
    <t>아이언</t>
    <phoneticPr fontId="1" type="noConversion"/>
  </si>
  <si>
    <t>차민구</t>
    <phoneticPr fontId="1" type="noConversion"/>
  </si>
  <si>
    <t>9위</t>
    <phoneticPr fontId="3" type="noConversion"/>
  </si>
  <si>
    <t>oar</t>
    <phoneticPr fontId="1" type="noConversion"/>
  </si>
  <si>
    <t>moiseeva</t>
  </si>
  <si>
    <t>KT-1809</t>
  </si>
  <si>
    <t>브론즈</t>
    <phoneticPr fontId="1" type="noConversion"/>
  </si>
  <si>
    <t>초민정</t>
    <phoneticPr fontId="1" type="noConversion"/>
  </si>
  <si>
    <t>10위</t>
    <phoneticPr fontId="3" type="noConversion"/>
  </si>
  <si>
    <t>denmark</t>
    <phoneticPr fontId="1" type="noConversion"/>
  </si>
  <si>
    <t>dupont</t>
  </si>
  <si>
    <t>KT-1810</t>
  </si>
  <si>
    <t>아이언</t>
    <phoneticPr fontId="3" type="noConversion"/>
  </si>
  <si>
    <t>김태운</t>
    <phoneticPr fontId="1" type="noConversion"/>
  </si>
  <si>
    <t>K포인트 3번째 많은 회원명</t>
    <phoneticPr fontId="1" type="noConversion"/>
  </si>
  <si>
    <t>[표3]</t>
    <phoneticPr fontId="1" type="noConversion"/>
  </si>
  <si>
    <t>여자 피겨 스케이팅 결과</t>
    <phoneticPr fontId="1" type="noConversion"/>
  </si>
  <si>
    <t>선수명</t>
    <phoneticPr fontId="1" type="noConversion"/>
  </si>
  <si>
    <t>쇼트프로그램</t>
    <phoneticPr fontId="1" type="noConversion"/>
  </si>
  <si>
    <t>프리스타일</t>
    <phoneticPr fontId="1" type="noConversion"/>
  </si>
  <si>
    <t>총점</t>
    <phoneticPr fontId="1" type="noConversion"/>
  </si>
  <si>
    <t>수상</t>
    <phoneticPr fontId="1" type="noConversion"/>
  </si>
  <si>
    <t>[표4]</t>
    <phoneticPr fontId="1" type="noConversion"/>
  </si>
  <si>
    <t>컬링 동호회 현황</t>
    <phoneticPr fontId="1" type="noConversion"/>
  </si>
  <si>
    <t>OSMOND</t>
    <phoneticPr fontId="3" type="noConversion"/>
  </si>
  <si>
    <t>이름</t>
    <phoneticPr fontId="1" type="noConversion"/>
  </si>
  <si>
    <t>성별</t>
    <phoneticPr fontId="1" type="noConversion"/>
  </si>
  <si>
    <t>직업</t>
    <phoneticPr fontId="1" type="noConversion"/>
  </si>
  <si>
    <t>활동기간</t>
    <phoneticPr fontId="1" type="noConversion"/>
  </si>
  <si>
    <t xml:space="preserve"> NAGASU</t>
    <phoneticPr fontId="3" type="noConversion"/>
  </si>
  <si>
    <t>김초롱</t>
    <phoneticPr fontId="3" type="noConversion"/>
  </si>
  <si>
    <t>여</t>
    <phoneticPr fontId="3" type="noConversion"/>
  </si>
  <si>
    <t>학생</t>
    <phoneticPr fontId="1" type="noConversion"/>
  </si>
  <si>
    <t>3년</t>
    <phoneticPr fontId="3" type="noConversion"/>
  </si>
  <si>
    <t>ZAGITOVA</t>
    <phoneticPr fontId="3" type="noConversion"/>
  </si>
  <si>
    <t>한인수</t>
    <phoneticPr fontId="3" type="noConversion"/>
  </si>
  <si>
    <t>남</t>
    <phoneticPr fontId="3" type="noConversion"/>
  </si>
  <si>
    <t>경로</t>
    <phoneticPr fontId="1" type="noConversion"/>
  </si>
  <si>
    <t>5년</t>
    <phoneticPr fontId="3" type="noConversion"/>
  </si>
  <si>
    <t>CHOI</t>
    <phoneticPr fontId="3" type="noConversion"/>
  </si>
  <si>
    <t>김우람</t>
    <phoneticPr fontId="3" type="noConversion"/>
  </si>
  <si>
    <t>남</t>
    <phoneticPr fontId="3" type="noConversion"/>
  </si>
  <si>
    <t>학생</t>
    <phoneticPr fontId="1" type="noConversion"/>
  </si>
  <si>
    <t>2년</t>
    <phoneticPr fontId="3" type="noConversion"/>
  </si>
  <si>
    <t>MEDVEDEVA</t>
    <phoneticPr fontId="3" type="noConversion"/>
  </si>
  <si>
    <t>고은정</t>
    <phoneticPr fontId="3" type="noConversion"/>
  </si>
  <si>
    <t>여</t>
    <phoneticPr fontId="3" type="noConversion"/>
  </si>
  <si>
    <t>KOSTNER</t>
    <phoneticPr fontId="3" type="noConversion"/>
  </si>
  <si>
    <t>박보미</t>
    <phoneticPr fontId="3" type="noConversion"/>
  </si>
  <si>
    <t>3년</t>
    <phoneticPr fontId="3" type="noConversion"/>
  </si>
  <si>
    <t>TENNELL</t>
    <phoneticPr fontId="3" type="noConversion"/>
  </si>
  <si>
    <t>이민우</t>
    <phoneticPr fontId="3" type="noConversion"/>
  </si>
  <si>
    <t>일반</t>
    <phoneticPr fontId="1" type="noConversion"/>
  </si>
  <si>
    <t>SAKAMOTO</t>
    <phoneticPr fontId="3" type="noConversion"/>
  </si>
  <si>
    <t>강서연</t>
    <phoneticPr fontId="3" type="noConversion"/>
  </si>
  <si>
    <t>SOTSKOVA</t>
    <phoneticPr fontId="3" type="noConversion"/>
  </si>
  <si>
    <t>김풍</t>
    <phoneticPr fontId="3" type="noConversion"/>
  </si>
  <si>
    <t xml:space="preserve"> MIYAHARA</t>
    <phoneticPr fontId="3" type="noConversion"/>
  </si>
  <si>
    <t>고만석</t>
    <phoneticPr fontId="3" type="noConversion"/>
  </si>
  <si>
    <t>1년</t>
    <phoneticPr fontId="3" type="noConversion"/>
  </si>
  <si>
    <t>최다해</t>
    <phoneticPr fontId="3" type="noConversion"/>
  </si>
  <si>
    <t>[표5]</t>
    <phoneticPr fontId="1" type="noConversion"/>
  </si>
  <si>
    <t xml:space="preserve">올림픽 티켓 센터별 입장권 판매 </t>
    <phoneticPr fontId="1" type="noConversion"/>
  </si>
  <si>
    <t>민수린</t>
    <phoneticPr fontId="3" type="noConversion"/>
  </si>
  <si>
    <t>판매지역</t>
    <phoneticPr fontId="1" type="noConversion"/>
  </si>
  <si>
    <t>센터명</t>
    <phoneticPr fontId="1" type="noConversion"/>
  </si>
  <si>
    <t>소속기관</t>
    <phoneticPr fontId="3" type="noConversion"/>
  </si>
  <si>
    <t>판매기간</t>
    <phoneticPr fontId="1" type="noConversion"/>
  </si>
  <si>
    <t>판매금액</t>
    <phoneticPr fontId="1" type="noConversion"/>
  </si>
  <si>
    <t>소여진</t>
    <phoneticPr fontId="3" type="noConversion"/>
  </si>
  <si>
    <t>서울</t>
    <phoneticPr fontId="1" type="noConversion"/>
  </si>
  <si>
    <t>시청</t>
    <phoneticPr fontId="1" type="noConversion"/>
  </si>
  <si>
    <t>서울시</t>
    <phoneticPr fontId="1" type="noConversion"/>
  </si>
  <si>
    <t>20일</t>
    <phoneticPr fontId="1" type="noConversion"/>
  </si>
  <si>
    <t>김반석</t>
    <phoneticPr fontId="3" type="noConversion"/>
  </si>
  <si>
    <t>대전</t>
    <phoneticPr fontId="1" type="noConversion"/>
  </si>
  <si>
    <t>대전역</t>
    <phoneticPr fontId="1" type="noConversion"/>
  </si>
  <si>
    <t>철도청</t>
    <phoneticPr fontId="1" type="noConversion"/>
  </si>
  <si>
    <t>25일</t>
    <phoneticPr fontId="3" type="noConversion"/>
  </si>
  <si>
    <t>학생 회원수</t>
    <phoneticPr fontId="1" type="noConversion"/>
  </si>
  <si>
    <t>인천</t>
    <phoneticPr fontId="1" type="noConversion"/>
  </si>
  <si>
    <t>송도</t>
    <phoneticPr fontId="1" type="noConversion"/>
  </si>
  <si>
    <t>인천시</t>
    <phoneticPr fontId="1" type="noConversion"/>
  </si>
  <si>
    <t>서울역</t>
    <phoneticPr fontId="1" type="noConversion"/>
  </si>
  <si>
    <t>철도공사</t>
    <phoneticPr fontId="1" type="noConversion"/>
  </si>
  <si>
    <t>광주</t>
    <phoneticPr fontId="1" type="noConversion"/>
  </si>
  <si>
    <t>터미널</t>
    <phoneticPr fontId="1" type="noConversion"/>
  </si>
  <si>
    <t>광주시</t>
    <phoneticPr fontId="1" type="noConversion"/>
  </si>
  <si>
    <t>부산</t>
    <phoneticPr fontId="1" type="noConversion"/>
  </si>
  <si>
    <t>센텀시티</t>
    <phoneticPr fontId="1" type="noConversion"/>
  </si>
  <si>
    <t>부산시</t>
    <phoneticPr fontId="1" type="noConversion"/>
  </si>
  <si>
    <t>25일</t>
  </si>
  <si>
    <t>센트럴</t>
    <phoneticPr fontId="1" type="noConversion"/>
  </si>
  <si>
    <t>도로공사</t>
    <phoneticPr fontId="1" type="noConversion"/>
  </si>
  <si>
    <t>해운대</t>
    <phoneticPr fontId="1" type="noConversion"/>
  </si>
  <si>
    <t>코엑스</t>
    <phoneticPr fontId="1" type="noConversion"/>
  </si>
  <si>
    <t>무역협회</t>
    <phoneticPr fontId="1" type="noConversion"/>
  </si>
  <si>
    <t>서울지역 판매금액 평균</t>
    <phoneticPr fontId="1" type="noConversion"/>
  </si>
  <si>
    <t>팀별 급여 지급 현황</t>
    <phoneticPr fontId="1" type="noConversion"/>
  </si>
  <si>
    <t>팀명</t>
    <phoneticPr fontId="1" type="noConversion"/>
  </si>
  <si>
    <t>직위</t>
    <phoneticPr fontId="1" type="noConversion"/>
  </si>
  <si>
    <t>이름</t>
    <phoneticPr fontId="1" type="noConversion"/>
  </si>
  <si>
    <t>월급여</t>
    <phoneticPr fontId="1" type="noConversion"/>
  </si>
  <si>
    <t>상여금</t>
    <phoneticPr fontId="1" type="noConversion"/>
  </si>
  <si>
    <t>기타수당</t>
    <phoneticPr fontId="1" type="noConversion"/>
  </si>
  <si>
    <t>개발팀</t>
    <phoneticPr fontId="1" type="noConversion"/>
  </si>
  <si>
    <t>팀장</t>
    <phoneticPr fontId="3" type="noConversion"/>
  </si>
  <si>
    <t>김강우</t>
    <phoneticPr fontId="3" type="noConversion"/>
  </si>
  <si>
    <t>과장</t>
    <phoneticPr fontId="3" type="noConversion"/>
  </si>
  <si>
    <t>고기훈</t>
    <phoneticPr fontId="3" type="noConversion"/>
  </si>
  <si>
    <t>대리</t>
    <phoneticPr fontId="3" type="noConversion"/>
  </si>
  <si>
    <t>박수찬</t>
    <phoneticPr fontId="3" type="noConversion"/>
  </si>
  <si>
    <t>회계팀</t>
    <phoneticPr fontId="1" type="noConversion"/>
  </si>
  <si>
    <t>목건우</t>
    <phoneticPr fontId="3" type="noConversion"/>
  </si>
  <si>
    <t>대리</t>
    <phoneticPr fontId="3" type="noConversion"/>
  </si>
  <si>
    <t>이민석</t>
    <phoneticPr fontId="3" type="noConversion"/>
  </si>
  <si>
    <t>최수연</t>
    <phoneticPr fontId="3" type="noConversion"/>
  </si>
  <si>
    <t>경영팀</t>
    <phoneticPr fontId="1" type="noConversion"/>
  </si>
  <si>
    <t>이미란</t>
    <phoneticPr fontId="3" type="noConversion"/>
  </si>
  <si>
    <t>강기훈</t>
    <phoneticPr fontId="3" type="noConversion"/>
  </si>
  <si>
    <t>경영팀</t>
    <phoneticPr fontId="1" type="noConversion"/>
  </si>
  <si>
    <t>정보람</t>
    <phoneticPr fontId="3" type="noConversion"/>
  </si>
  <si>
    <t>사원</t>
    <phoneticPr fontId="3" type="noConversion"/>
  </si>
  <si>
    <t>김아연</t>
    <phoneticPr fontId="3" type="noConversion"/>
  </si>
  <si>
    <t>마케팅팀</t>
    <phoneticPr fontId="1" type="noConversion"/>
  </si>
  <si>
    <t>팀장</t>
    <phoneticPr fontId="3" type="noConversion"/>
  </si>
  <si>
    <t>박대훈</t>
    <phoneticPr fontId="3" type="noConversion"/>
  </si>
  <si>
    <t>민지원</t>
    <phoneticPr fontId="3" type="noConversion"/>
  </si>
  <si>
    <t>마케팅팀</t>
    <phoneticPr fontId="1" type="noConversion"/>
  </si>
  <si>
    <t>김서연</t>
    <phoneticPr fontId="3" type="noConversion"/>
  </si>
  <si>
    <t>사원</t>
    <phoneticPr fontId="3" type="noConversion"/>
  </si>
  <si>
    <t>박유나</t>
    <phoneticPr fontId="3" type="noConversion"/>
  </si>
  <si>
    <t>물류팀</t>
    <phoneticPr fontId="1" type="noConversion"/>
  </si>
  <si>
    <t>김운찬</t>
    <phoneticPr fontId="3" type="noConversion"/>
  </si>
  <si>
    <t>물류팀</t>
    <phoneticPr fontId="1" type="noConversion"/>
  </si>
  <si>
    <t>과장</t>
    <phoneticPr fontId="3" type="noConversion"/>
  </si>
  <si>
    <t>정대훈</t>
    <phoneticPr fontId="3" type="noConversion"/>
  </si>
  <si>
    <t>강기찬</t>
    <phoneticPr fontId="3" type="noConversion"/>
  </si>
  <si>
    <t>서비스팀</t>
    <phoneticPr fontId="1" type="noConversion"/>
  </si>
  <si>
    <t>이원우</t>
    <phoneticPr fontId="3" type="noConversion"/>
  </si>
  <si>
    <t>서비스팀</t>
    <phoneticPr fontId="1" type="noConversion"/>
  </si>
  <si>
    <t>김나경</t>
    <phoneticPr fontId="3" type="noConversion"/>
  </si>
  <si>
    <t>최미희</t>
    <phoneticPr fontId="3" type="noConversion"/>
  </si>
  <si>
    <t>1월 동계용품 입출고 현황</t>
    <phoneticPr fontId="1" type="noConversion"/>
  </si>
  <si>
    <t>품명</t>
    <phoneticPr fontId="1" type="noConversion"/>
  </si>
  <si>
    <t>입고수량</t>
    <phoneticPr fontId="1" type="noConversion"/>
  </si>
  <si>
    <t>출고수량</t>
    <phoneticPr fontId="1" type="noConversion"/>
  </si>
  <si>
    <t>재고수량</t>
    <phoneticPr fontId="1" type="noConversion"/>
  </si>
  <si>
    <t>스키</t>
    <phoneticPr fontId="1" type="noConversion"/>
  </si>
  <si>
    <t>스키부츠</t>
    <phoneticPr fontId="1" type="noConversion"/>
  </si>
  <si>
    <t>폴대</t>
    <phoneticPr fontId="1" type="noConversion"/>
  </si>
  <si>
    <t>스노보드</t>
    <phoneticPr fontId="1" type="noConversion"/>
  </si>
  <si>
    <t>보드용 슈즈</t>
    <phoneticPr fontId="1" type="noConversion"/>
  </si>
  <si>
    <t>고글</t>
    <phoneticPr fontId="1" type="noConversion"/>
  </si>
  <si>
    <t>헬멧</t>
    <phoneticPr fontId="3" type="noConversion"/>
  </si>
  <si>
    <t>장갑</t>
    <phoneticPr fontId="3" type="noConversion"/>
  </si>
  <si>
    <t>[표2]</t>
    <phoneticPr fontId="1" type="noConversion"/>
  </si>
  <si>
    <t>2월 동계용품 입출고 현황</t>
    <phoneticPr fontId="1" type="noConversion"/>
  </si>
  <si>
    <t>[표4]</t>
    <phoneticPr fontId="1" type="noConversion"/>
  </si>
  <si>
    <t>1/4분기 동계용품 입출고 현황</t>
    <phoneticPr fontId="3" type="noConversion"/>
  </si>
  <si>
    <t>보드용 슈즈</t>
    <phoneticPr fontId="1" type="noConversion"/>
  </si>
  <si>
    <t>장갑</t>
    <phoneticPr fontId="3" type="noConversion"/>
  </si>
  <si>
    <t>[표3]</t>
    <phoneticPr fontId="1" type="noConversion"/>
  </si>
  <si>
    <t>3월 동계용품 입출고 현황</t>
    <phoneticPr fontId="1" type="noConversion"/>
  </si>
  <si>
    <t>헬멧</t>
    <phoneticPr fontId="3" type="noConversion"/>
  </si>
  <si>
    <t>선수명</t>
    <phoneticPr fontId="1" type="noConversion"/>
  </si>
  <si>
    <t>국가코드</t>
    <phoneticPr fontId="1" type="noConversion"/>
  </si>
  <si>
    <t>쇼트</t>
    <phoneticPr fontId="1" type="noConversion"/>
  </si>
  <si>
    <t>프리</t>
    <phoneticPr fontId="1" type="noConversion"/>
  </si>
  <si>
    <t>총점</t>
    <phoneticPr fontId="1" type="noConversion"/>
  </si>
  <si>
    <t>자기토바</t>
    <phoneticPr fontId="1" type="noConversion"/>
  </si>
  <si>
    <t>OAR</t>
    <phoneticPr fontId="1" type="noConversion"/>
  </si>
  <si>
    <t>메드베데바</t>
    <phoneticPr fontId="1" type="noConversion"/>
  </si>
  <si>
    <t>오스몬드</t>
    <phoneticPr fontId="1" type="noConversion"/>
  </si>
  <si>
    <t>CAN</t>
    <phoneticPr fontId="3" type="noConversion"/>
  </si>
  <si>
    <t>미야하라</t>
    <phoneticPr fontId="1" type="noConversion"/>
  </si>
  <si>
    <t>JPN</t>
    <phoneticPr fontId="1" type="noConversion"/>
  </si>
  <si>
    <t>코스트너</t>
    <phoneticPr fontId="1" type="noConversion"/>
  </si>
  <si>
    <t>ITA</t>
    <phoneticPr fontId="1" type="noConversion"/>
  </si>
  <si>
    <t>사카모토</t>
    <phoneticPr fontId="1" type="noConversion"/>
  </si>
  <si>
    <t>최다빈</t>
    <phoneticPr fontId="1" type="noConversion"/>
  </si>
  <si>
    <t>KOR</t>
    <phoneticPr fontId="1" type="noConversion"/>
  </si>
  <si>
    <t>소츠코바</t>
    <phoneticPr fontId="1" type="noConversion"/>
  </si>
  <si>
    <t>테넬</t>
    <phoneticPr fontId="1" type="noConversion"/>
  </si>
  <si>
    <t>USA</t>
    <phoneticPr fontId="1" type="noConversion"/>
  </si>
  <si>
    <t>나가수</t>
    <phoneticPr fontId="1" type="noConversion"/>
  </si>
  <si>
    <t>(단위 : 백만불)</t>
    <phoneticPr fontId="3" type="noConversion"/>
  </si>
  <si>
    <t>월</t>
    <phoneticPr fontId="1" type="noConversion"/>
  </si>
  <si>
    <t>수출금액</t>
    <phoneticPr fontId="1" type="noConversion"/>
  </si>
  <si>
    <t>수입금액</t>
    <phoneticPr fontId="1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</si>
  <si>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</si>
  <si>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</si>
  <si>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</si>
  <si>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</si>
  <si>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</si>
  <si>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</si>
  <si>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</si>
  <si>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</si>
  <si>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</si>
  <si>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</si>
  <si>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</si>
  <si>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</si>
  <si>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1" type="noConversion"/>
  </si>
  <si>
    <t>2021년 수출입 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</si>
</sst>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/>
    <xf numFmtId="0" fontId="4" fillId="0" borderId="0" xfId="2"/>
    <xf numFmtId="0" fontId="4" fillId="0" borderId="0" xfId="2" applyAlignment="1">
      <alignment vertical="center"/>
    </xf>
    <xf numFmtId="0" fontId="4" fillId="0" borderId="1" xfId="2" applyBorder="1" applyAlignment="1">
      <alignment horizontal="center" vertical="center"/>
    </xf>
    <xf numFmtId="176" fontId="4" fillId="0" borderId="1" xfId="2" applyNumberForma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1" xfId="3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vertical="center"/>
    </xf>
    <xf numFmtId="41" fontId="0" fillId="0" borderId="4" xfId="3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1" xfId="3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3" borderId="6" xfId="0" applyFont="1" applyFill="1" applyBorder="1" applyAlignment="1">
      <alignment horizontal="center" vertical="center" wrapText="1"/>
    </xf>
    <xf numFmtId="3" fontId="9" fillId="3" borderId="6" xfId="0" applyNumberFormat="1" applyFont="1" applyFill="1" applyBorder="1" applyAlignment="1">
      <alignment horizontal="right" vertical="center" wrapText="1"/>
    </xf>
    <xf numFmtId="177" fontId="0" fillId="0" borderId="1" xfId="0" applyNumberFormat="1" applyBorder="1" applyAlignment="1">
      <alignment vertical="center"/>
    </xf>
    <xf numFmtId="0" fontId="5" fillId="0" borderId="0" xfId="2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수출금액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차트작업!$A$4:$A$10</c:f>
              <c:strCache>
                <c:ptCount val="7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</c:strCache>
            </c:strRef>
          </c:cat>
          <c:val>
            <c:numRef>
              <c:f>차트작업!$B$4:$B$10</c:f>
              <c:numCache>
                <c:formatCode>#,##0</c:formatCode>
                <c:ptCount val="7"/>
                <c:pt idx="0">
                  <c:v>40257</c:v>
                </c:pt>
                <c:pt idx="1">
                  <c:v>43167</c:v>
                </c:pt>
                <c:pt idx="2">
                  <c:v>48638</c:v>
                </c:pt>
                <c:pt idx="3">
                  <c:v>50844</c:v>
                </c:pt>
                <c:pt idx="4">
                  <c:v>44927</c:v>
                </c:pt>
                <c:pt idx="5">
                  <c:v>51272</c:v>
                </c:pt>
                <c:pt idx="6">
                  <c:v>48830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60-47F6-9482-58148B92EB61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수입금액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차트작업!$A$4:$A$10</c:f>
              <c:strCache>
                <c:ptCount val="7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</c:strCache>
            </c:strRef>
          </c:cat>
          <c:val>
            <c:numRef>
              <c:f>차트작업!$C$4:$C$10</c:f>
              <c:numCache>
                <c:formatCode>#,##0</c:formatCode>
                <c:ptCount val="7"/>
                <c:pt idx="0">
                  <c:v>37645</c:v>
                </c:pt>
                <c:pt idx="1">
                  <c:v>36203</c:v>
                </c:pt>
                <c:pt idx="2">
                  <c:v>42579</c:v>
                </c:pt>
                <c:pt idx="3">
                  <c:v>37959</c:v>
                </c:pt>
                <c:pt idx="4">
                  <c:v>39288</c:v>
                </c:pt>
                <c:pt idx="5">
                  <c:v>40551</c:v>
                </c:pt>
                <c:pt idx="6">
                  <c:v>38607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60-47F6-9482-58148B92EB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544370191"/>
        <c:axId val="1544379759"/>
      </c:barChart>
      <c:catAx>
        <c:axId val="15443701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44379759"/>
        <c:crosses val="autoZero"/>
        <c:auto val="1"/>
        <c:lblAlgn val="ctr"/>
        <c:lblOffset val="100"/>
        <c:noMultiLvlLbl val="0"/>
      </c:catAx>
      <c:valAx>
        <c:axId val="154437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443701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12</xdr:col>
      <xdr:colOff>0</xdr:colOff>
      <xdr:row>18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/>
  </sheetViews>
  <sheetFormatPr defaultRowHeight="17"/>
  <cols>
    <col min="1" max="1" width="9.83203125" customWidth="1"/>
    <col min="2" max="2" width="21.6640625" bestFit="1" customWidth="1"/>
    <col min="3" max="3" width="10.4140625" bestFit="1" customWidth="1"/>
    <col min="4" max="7" width="12.83203125" customWidth="1"/>
  </cols>
  <sheetData>
    <row r="1" spans="1:7">
      <c r="A1" s="2" t="s">
        <v>1</v>
      </c>
      <c r="B1" s="2"/>
      <c r="C1" s="2"/>
      <c r="D1" s="2"/>
      <c r="E1" s="2"/>
      <c r="F1" s="2"/>
      <c r="G1" s="2"/>
    </row>
    <row r="2" spans="1:7">
      <c r="A2" s="2"/>
      <c r="B2" s="2"/>
      <c r="C2" s="2"/>
      <c r="D2" s="2"/>
      <c r="E2" s="2"/>
      <c r="F2" s="2"/>
      <c r="G2" s="2"/>
    </row>
    <row r="3" spans="1:7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</row>
    <row r="4" spans="1:7">
      <c r="A4" s="2" t="s">
        <v>9</v>
      </c>
      <c r="B4" s="2" t="s">
        <v>10</v>
      </c>
      <c r="C4" s="2" t="s">
        <v>11</v>
      </c>
      <c r="D4" s="2">
        <v>22</v>
      </c>
      <c r="E4" s="2">
        <v>28</v>
      </c>
      <c r="F4" s="2">
        <v>50</v>
      </c>
      <c r="G4" s="2">
        <v>10</v>
      </c>
    </row>
    <row r="5" spans="1:7">
      <c r="A5" s="2" t="s">
        <v>12</v>
      </c>
      <c r="B5" s="2" t="s">
        <v>13</v>
      </c>
      <c r="C5" s="2" t="s">
        <v>14</v>
      </c>
      <c r="D5" s="2">
        <v>40</v>
      </c>
      <c r="E5" s="2">
        <v>64</v>
      </c>
      <c r="F5" s="2">
        <v>104</v>
      </c>
      <c r="G5" s="2">
        <v>12</v>
      </c>
    </row>
    <row r="6" spans="1:7">
      <c r="A6" s="2" t="s">
        <v>15</v>
      </c>
      <c r="B6" s="2" t="s">
        <v>16</v>
      </c>
      <c r="C6" s="2" t="s">
        <v>17</v>
      </c>
      <c r="D6" s="2">
        <v>103</v>
      </c>
      <c r="E6" s="2">
        <v>122</v>
      </c>
      <c r="F6" s="2">
        <v>225</v>
      </c>
      <c r="G6" s="2">
        <v>14</v>
      </c>
    </row>
    <row r="7" spans="1:7">
      <c r="A7" s="2" t="s">
        <v>18</v>
      </c>
      <c r="B7" s="2" t="s">
        <v>19</v>
      </c>
      <c r="C7" s="2" t="s">
        <v>20</v>
      </c>
      <c r="D7" s="2">
        <v>46</v>
      </c>
      <c r="E7" s="2">
        <v>34</v>
      </c>
      <c r="F7" s="2">
        <v>80</v>
      </c>
      <c r="G7" s="2">
        <v>12</v>
      </c>
    </row>
    <row r="8" spans="1:7">
      <c r="A8" s="2" t="s">
        <v>21</v>
      </c>
      <c r="B8" s="2" t="s">
        <v>22</v>
      </c>
      <c r="C8" s="2" t="s">
        <v>14</v>
      </c>
      <c r="D8" s="2">
        <v>7</v>
      </c>
      <c r="E8" s="2">
        <v>10</v>
      </c>
      <c r="F8" s="2">
        <v>17</v>
      </c>
      <c r="G8" s="2">
        <v>5</v>
      </c>
    </row>
    <row r="9" spans="1:7">
      <c r="A9" s="2" t="s">
        <v>23</v>
      </c>
      <c r="B9" s="2" t="s">
        <v>24</v>
      </c>
      <c r="C9" s="2" t="s">
        <v>14</v>
      </c>
      <c r="D9" s="2">
        <v>41</v>
      </c>
      <c r="E9" s="2">
        <v>64</v>
      </c>
      <c r="F9" s="2">
        <v>105</v>
      </c>
      <c r="G9" s="2">
        <v>11</v>
      </c>
    </row>
    <row r="10" spans="1:7">
      <c r="A10" s="2" t="s">
        <v>25</v>
      </c>
      <c r="B10" s="2" t="s">
        <v>26</v>
      </c>
      <c r="C10" s="2" t="s">
        <v>14</v>
      </c>
      <c r="D10" s="2">
        <v>43</v>
      </c>
      <c r="E10" s="2">
        <v>63</v>
      </c>
      <c r="F10" s="2">
        <v>106</v>
      </c>
      <c r="G10" s="2">
        <v>11</v>
      </c>
    </row>
    <row r="11" spans="1:7">
      <c r="A11" s="3" t="s">
        <v>27</v>
      </c>
      <c r="B11" s="2" t="s">
        <v>28</v>
      </c>
      <c r="C11" s="2" t="s">
        <v>14</v>
      </c>
      <c r="D11" s="2">
        <v>24</v>
      </c>
      <c r="E11" s="2">
        <v>34</v>
      </c>
      <c r="F11" s="2">
        <v>58</v>
      </c>
      <c r="G11" s="2">
        <v>11</v>
      </c>
    </row>
    <row r="12" spans="1:7">
      <c r="A12" s="2" t="s">
        <v>29</v>
      </c>
      <c r="B12" s="2" t="s">
        <v>30</v>
      </c>
      <c r="C12" s="2" t="s">
        <v>14</v>
      </c>
      <c r="D12" s="2">
        <v>58</v>
      </c>
      <c r="E12" s="2">
        <v>94</v>
      </c>
      <c r="F12" s="2">
        <v>152</v>
      </c>
      <c r="G12" s="2">
        <v>14</v>
      </c>
    </row>
    <row r="13" spans="1:7">
      <c r="A13" s="2" t="s">
        <v>31</v>
      </c>
      <c r="B13" s="2" t="s">
        <v>32</v>
      </c>
      <c r="C13" s="2" t="s">
        <v>14</v>
      </c>
      <c r="D13" s="2">
        <v>47</v>
      </c>
      <c r="E13" s="2">
        <v>73</v>
      </c>
      <c r="F13" s="2">
        <v>120</v>
      </c>
      <c r="G13" s="2">
        <v>14</v>
      </c>
    </row>
    <row r="14" spans="1:7">
      <c r="A14" s="2" t="s">
        <v>33</v>
      </c>
      <c r="B14" s="2" t="s">
        <v>34</v>
      </c>
      <c r="C14" s="2" t="s">
        <v>20</v>
      </c>
      <c r="D14" s="2">
        <v>72</v>
      </c>
      <c r="E14" s="2">
        <v>52</v>
      </c>
      <c r="F14" s="2">
        <v>124</v>
      </c>
      <c r="G14" s="2">
        <v>13</v>
      </c>
    </row>
    <row r="15" spans="1:7">
      <c r="A15" s="2" t="s">
        <v>35</v>
      </c>
      <c r="B15" s="2" t="s">
        <v>36</v>
      </c>
      <c r="C15" s="2" t="s">
        <v>20</v>
      </c>
      <c r="D15" s="2">
        <v>45</v>
      </c>
      <c r="E15" s="2">
        <v>78</v>
      </c>
      <c r="F15" s="2">
        <v>123</v>
      </c>
      <c r="G15" s="2">
        <v>15</v>
      </c>
    </row>
    <row r="16" spans="1:7">
      <c r="A16" s="2" t="s">
        <v>37</v>
      </c>
      <c r="B16" s="2" t="s">
        <v>38</v>
      </c>
      <c r="C16" s="2" t="s">
        <v>39</v>
      </c>
      <c r="D16" s="2">
        <v>3</v>
      </c>
      <c r="E16" s="2">
        <v>0</v>
      </c>
      <c r="F16" s="2">
        <v>3</v>
      </c>
      <c r="G16" s="2">
        <v>2</v>
      </c>
    </row>
    <row r="17" spans="1:7">
      <c r="A17" s="2" t="s">
        <v>40</v>
      </c>
      <c r="B17" s="2" t="s">
        <v>41</v>
      </c>
      <c r="C17" s="2" t="s">
        <v>14</v>
      </c>
      <c r="D17" s="2">
        <v>27</v>
      </c>
      <c r="E17" s="2">
        <v>82</v>
      </c>
      <c r="F17" s="2">
        <v>109</v>
      </c>
      <c r="G17" s="2">
        <v>11</v>
      </c>
    </row>
    <row r="18" spans="1:7">
      <c r="A18" s="2" t="s">
        <v>42</v>
      </c>
      <c r="B18" s="2" t="s">
        <v>43</v>
      </c>
      <c r="C18" s="2" t="s">
        <v>11</v>
      </c>
      <c r="D18" s="2">
        <v>4</v>
      </c>
      <c r="E18" s="2">
        <v>16</v>
      </c>
      <c r="F18" s="2">
        <v>20</v>
      </c>
      <c r="G18" s="2">
        <v>5</v>
      </c>
    </row>
    <row r="19" spans="1:7">
      <c r="A19" s="2" t="s">
        <v>44</v>
      </c>
      <c r="B19" s="2" t="s">
        <v>45</v>
      </c>
      <c r="C19" s="2" t="s">
        <v>14</v>
      </c>
      <c r="D19" s="2">
        <v>81</v>
      </c>
      <c r="E19" s="2">
        <v>87</v>
      </c>
      <c r="F19" s="2">
        <v>168</v>
      </c>
      <c r="G19" s="2">
        <v>15</v>
      </c>
    </row>
    <row r="20" spans="1:7">
      <c r="A20" s="2" t="s">
        <v>46</v>
      </c>
      <c r="B20" s="2" t="s">
        <v>47</v>
      </c>
      <c r="C20" s="2" t="s">
        <v>14</v>
      </c>
      <c r="D20" s="2">
        <v>70</v>
      </c>
      <c r="E20" s="2">
        <v>97</v>
      </c>
      <c r="F20" s="2">
        <v>167</v>
      </c>
      <c r="G20" s="2">
        <v>14</v>
      </c>
    </row>
    <row r="21" spans="1:7">
      <c r="A21" s="2" t="s">
        <v>48</v>
      </c>
      <c r="B21" s="2" t="s">
        <v>49</v>
      </c>
      <c r="C21" s="2" t="s">
        <v>14</v>
      </c>
      <c r="D21" s="2">
        <v>54</v>
      </c>
      <c r="E21" s="2">
        <v>62</v>
      </c>
      <c r="F21" s="2">
        <v>116</v>
      </c>
      <c r="G21" s="2">
        <v>9</v>
      </c>
    </row>
    <row r="22" spans="1:7">
      <c r="A22" s="2" t="s">
        <v>50</v>
      </c>
      <c r="B22" s="2" t="s">
        <v>51</v>
      </c>
      <c r="C22" s="2" t="s">
        <v>17</v>
      </c>
      <c r="D22" s="2">
        <v>107</v>
      </c>
      <c r="E22" s="2">
        <v>134</v>
      </c>
      <c r="F22" s="2">
        <v>241</v>
      </c>
      <c r="G22" s="2">
        <v>15</v>
      </c>
    </row>
    <row r="23" spans="1:7">
      <c r="A23" s="2"/>
      <c r="B23" s="2"/>
      <c r="C23" s="2" t="s">
        <v>52</v>
      </c>
      <c r="D23" s="2">
        <v>894</v>
      </c>
      <c r="E23" s="2">
        <v>1194</v>
      </c>
      <c r="F23" s="2">
        <v>2088</v>
      </c>
      <c r="G23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7"/>
  <cols>
    <col min="1" max="1" width="10.4140625" bestFit="1" customWidth="1"/>
    <col min="2" max="2" width="19.6640625" bestFit="1" customWidth="1"/>
    <col min="3" max="3" width="8.5" bestFit="1" customWidth="1"/>
    <col min="4" max="4" width="12.25" bestFit="1" customWidth="1"/>
  </cols>
  <sheetData>
    <row r="1" spans="1:6" ht="21">
      <c r="A1" s="23" t="s">
        <v>53</v>
      </c>
      <c r="B1" s="23"/>
      <c r="C1" s="23"/>
      <c r="D1" s="23"/>
      <c r="E1" s="23"/>
      <c r="F1" s="23"/>
    </row>
    <row r="2" spans="1:6">
      <c r="A2" s="3"/>
      <c r="B2" s="3"/>
      <c r="C2" s="3"/>
      <c r="D2" s="3"/>
      <c r="E2" s="3"/>
      <c r="F2" s="3"/>
    </row>
    <row r="3" spans="1:6">
      <c r="A3" s="4" t="s">
        <v>54</v>
      </c>
      <c r="B3" s="4" t="s">
        <v>55</v>
      </c>
      <c r="C3" s="4" t="s">
        <v>56</v>
      </c>
      <c r="D3" s="4" t="s">
        <v>57</v>
      </c>
      <c r="E3" s="4" t="s">
        <v>58</v>
      </c>
      <c r="F3" s="4" t="s">
        <v>59</v>
      </c>
    </row>
    <row r="4" spans="1:6">
      <c r="A4" s="5">
        <v>44381</v>
      </c>
      <c r="B4" s="4" t="s">
        <v>60</v>
      </c>
      <c r="C4" s="4" t="s">
        <v>61</v>
      </c>
      <c r="D4" s="4" t="s">
        <v>62</v>
      </c>
      <c r="E4" s="4" t="s">
        <v>63</v>
      </c>
      <c r="F4" s="4">
        <v>102</v>
      </c>
    </row>
    <row r="5" spans="1:6">
      <c r="A5" s="5">
        <v>44381</v>
      </c>
      <c r="B5" s="4" t="s">
        <v>64</v>
      </c>
      <c r="C5" s="4" t="s">
        <v>65</v>
      </c>
      <c r="D5" s="4" t="s">
        <v>66</v>
      </c>
      <c r="E5" s="4" t="s">
        <v>67</v>
      </c>
      <c r="F5" s="4">
        <v>108</v>
      </c>
    </row>
    <row r="6" spans="1:6">
      <c r="A6" s="5">
        <v>44381</v>
      </c>
      <c r="B6" s="4" t="s">
        <v>68</v>
      </c>
      <c r="C6" s="4" t="s">
        <v>69</v>
      </c>
      <c r="D6" s="4" t="s">
        <v>70</v>
      </c>
      <c r="E6" s="4" t="s">
        <v>71</v>
      </c>
      <c r="F6" s="4">
        <v>110</v>
      </c>
    </row>
    <row r="7" spans="1:6">
      <c r="A7" s="5">
        <v>44388</v>
      </c>
      <c r="B7" s="4" t="s">
        <v>72</v>
      </c>
      <c r="C7" s="4" t="s">
        <v>73</v>
      </c>
      <c r="D7" s="4" t="s">
        <v>74</v>
      </c>
      <c r="E7" s="4" t="s">
        <v>75</v>
      </c>
      <c r="F7" s="4">
        <v>113</v>
      </c>
    </row>
    <row r="8" spans="1:6">
      <c r="A8" s="5">
        <v>44388</v>
      </c>
      <c r="B8" s="4" t="s">
        <v>76</v>
      </c>
      <c r="C8" s="4" t="s">
        <v>77</v>
      </c>
      <c r="D8" s="4" t="s">
        <v>78</v>
      </c>
      <c r="E8" s="4" t="s">
        <v>79</v>
      </c>
      <c r="F8" s="4">
        <v>105</v>
      </c>
    </row>
    <row r="9" spans="1:6">
      <c r="A9" s="5">
        <v>44388</v>
      </c>
      <c r="B9" s="4" t="s">
        <v>80</v>
      </c>
      <c r="C9" s="4" t="s">
        <v>81</v>
      </c>
      <c r="D9" s="4" t="s">
        <v>82</v>
      </c>
      <c r="E9" s="4" t="s">
        <v>83</v>
      </c>
      <c r="F9" s="4">
        <v>104</v>
      </c>
    </row>
    <row r="10" spans="1:6">
      <c r="A10" s="5">
        <v>44395</v>
      </c>
      <c r="B10" s="4" t="s">
        <v>84</v>
      </c>
      <c r="C10" s="4" t="s">
        <v>85</v>
      </c>
      <c r="D10" s="4" t="s">
        <v>86</v>
      </c>
      <c r="E10" s="4" t="s">
        <v>87</v>
      </c>
      <c r="F10" s="4">
        <v>120</v>
      </c>
    </row>
    <row r="11" spans="1:6">
      <c r="A11" s="5">
        <v>44395</v>
      </c>
      <c r="B11" s="4" t="s">
        <v>88</v>
      </c>
      <c r="C11" s="4" t="s">
        <v>89</v>
      </c>
      <c r="D11" s="4" t="s">
        <v>90</v>
      </c>
      <c r="E11" s="4" t="s">
        <v>91</v>
      </c>
      <c r="F11" s="4">
        <v>116</v>
      </c>
    </row>
    <row r="12" spans="1:6">
      <c r="A12" s="5">
        <v>44395</v>
      </c>
      <c r="B12" s="4" t="s">
        <v>92</v>
      </c>
      <c r="C12" s="4" t="s">
        <v>93</v>
      </c>
      <c r="D12" s="4" t="s">
        <v>94</v>
      </c>
      <c r="E12" s="4" t="s">
        <v>95</v>
      </c>
      <c r="F12" s="4">
        <v>128</v>
      </c>
    </row>
    <row r="13" spans="1:6">
      <c r="A13" s="5">
        <v>44402</v>
      </c>
      <c r="B13" s="4" t="s">
        <v>96</v>
      </c>
      <c r="C13" s="4" t="s">
        <v>97</v>
      </c>
      <c r="D13" s="4" t="s">
        <v>98</v>
      </c>
      <c r="E13" s="4" t="s">
        <v>99</v>
      </c>
      <c r="F13" s="4">
        <v>131</v>
      </c>
    </row>
    <row r="14" spans="1:6">
      <c r="A14" s="5">
        <v>44402</v>
      </c>
      <c r="B14" s="4" t="s">
        <v>100</v>
      </c>
      <c r="C14" s="4" t="s">
        <v>101</v>
      </c>
      <c r="D14" s="4" t="s">
        <v>102</v>
      </c>
      <c r="E14" s="4" t="s">
        <v>103</v>
      </c>
      <c r="F14" s="4">
        <v>123</v>
      </c>
    </row>
    <row r="15" spans="1:6">
      <c r="A15" s="5">
        <v>44402</v>
      </c>
      <c r="B15" s="4" t="s">
        <v>104</v>
      </c>
      <c r="C15" s="4" t="s">
        <v>105</v>
      </c>
      <c r="D15" s="4" t="s">
        <v>106</v>
      </c>
      <c r="E15" s="4" t="s">
        <v>107</v>
      </c>
      <c r="F15" s="4">
        <v>114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/>
  </sheetViews>
  <sheetFormatPr defaultRowHeight="17"/>
  <cols>
    <col min="1" max="1" width="11.9140625" bestFit="1" customWidth="1"/>
    <col min="3" max="3" width="10.5" bestFit="1" customWidth="1"/>
    <col min="4" max="4" width="10.1640625" bestFit="1" customWidth="1"/>
    <col min="5" max="5" width="12.6640625" bestFit="1" customWidth="1"/>
    <col min="7" max="10" width="9.83203125" customWidth="1"/>
  </cols>
  <sheetData>
    <row r="1" spans="1:10">
      <c r="A1" s="6" t="s">
        <v>108</v>
      </c>
      <c r="B1" s="7" t="s">
        <v>109</v>
      </c>
      <c r="C1" s="8"/>
      <c r="D1" s="8"/>
      <c r="E1" s="8"/>
      <c r="F1" s="8"/>
      <c r="G1" s="6" t="s">
        <v>110</v>
      </c>
      <c r="H1" s="7" t="s">
        <v>111</v>
      </c>
      <c r="I1" s="8"/>
      <c r="J1" s="8"/>
    </row>
    <row r="2" spans="1:10">
      <c r="A2" s="9" t="s">
        <v>112</v>
      </c>
      <c r="B2" s="9" t="s">
        <v>113</v>
      </c>
      <c r="C2" s="9" t="s">
        <v>114</v>
      </c>
      <c r="D2" s="9" t="s">
        <v>115</v>
      </c>
      <c r="E2" s="10" t="s">
        <v>116</v>
      </c>
      <c r="F2" s="8"/>
      <c r="G2" s="9" t="s">
        <v>117</v>
      </c>
      <c r="H2" s="9" t="s">
        <v>118</v>
      </c>
      <c r="I2" s="9" t="s">
        <v>119</v>
      </c>
      <c r="J2" s="9" t="s">
        <v>120</v>
      </c>
    </row>
    <row r="3" spans="1:10">
      <c r="A3" s="9">
        <v>1</v>
      </c>
      <c r="B3" s="9" t="s">
        <v>121</v>
      </c>
      <c r="C3" s="9" t="s">
        <v>122</v>
      </c>
      <c r="D3" s="9" t="s">
        <v>123</v>
      </c>
      <c r="E3" s="9"/>
      <c r="F3" s="8"/>
      <c r="G3" s="9" t="s">
        <v>124</v>
      </c>
      <c r="H3" s="9" t="s">
        <v>125</v>
      </c>
      <c r="I3" s="11">
        <v>98000</v>
      </c>
      <c r="J3" s="9" t="s">
        <v>126</v>
      </c>
    </row>
    <row r="4" spans="1:10">
      <c r="A4" s="9">
        <v>2</v>
      </c>
      <c r="B4" s="9" t="s">
        <v>127</v>
      </c>
      <c r="C4" s="9" t="s">
        <v>128</v>
      </c>
      <c r="D4" s="9" t="s">
        <v>129</v>
      </c>
      <c r="E4" s="9"/>
      <c r="F4" s="8"/>
      <c r="G4" s="9" t="s">
        <v>130</v>
      </c>
      <c r="H4" s="9" t="s">
        <v>131</v>
      </c>
      <c r="I4" s="11">
        <v>87000</v>
      </c>
      <c r="J4" s="9" t="s">
        <v>132</v>
      </c>
    </row>
    <row r="5" spans="1:10">
      <c r="A5" s="9">
        <v>3</v>
      </c>
      <c r="B5" s="9" t="s">
        <v>133</v>
      </c>
      <c r="C5" s="9" t="s">
        <v>134</v>
      </c>
      <c r="D5" s="9" t="s">
        <v>135</v>
      </c>
      <c r="E5" s="9"/>
      <c r="F5" s="8"/>
      <c r="G5" s="9" t="s">
        <v>136</v>
      </c>
      <c r="H5" s="9" t="s">
        <v>137</v>
      </c>
      <c r="I5" s="11">
        <v>65000</v>
      </c>
      <c r="J5" s="9" t="s">
        <v>138</v>
      </c>
    </row>
    <row r="6" spans="1:10">
      <c r="A6" s="9">
        <v>4</v>
      </c>
      <c r="B6" s="9" t="s">
        <v>139</v>
      </c>
      <c r="C6" s="9" t="s">
        <v>140</v>
      </c>
      <c r="D6" s="9" t="s">
        <v>141</v>
      </c>
      <c r="E6" s="9"/>
      <c r="F6" s="8"/>
      <c r="G6" s="9" t="s">
        <v>142</v>
      </c>
      <c r="H6" s="9" t="s">
        <v>143</v>
      </c>
      <c r="I6" s="11">
        <v>56000</v>
      </c>
      <c r="J6" s="9" t="s">
        <v>144</v>
      </c>
    </row>
    <row r="7" spans="1:10">
      <c r="A7" s="9">
        <v>5</v>
      </c>
      <c r="B7" s="9" t="s">
        <v>145</v>
      </c>
      <c r="C7" s="9" t="s">
        <v>146</v>
      </c>
      <c r="D7" s="9" t="s">
        <v>147</v>
      </c>
      <c r="E7" s="9"/>
      <c r="F7" s="8"/>
      <c r="G7" s="9" t="s">
        <v>148</v>
      </c>
      <c r="H7" s="9" t="s">
        <v>131</v>
      </c>
      <c r="I7" s="11">
        <v>89500</v>
      </c>
      <c r="J7" s="9" t="s">
        <v>149</v>
      </c>
    </row>
    <row r="8" spans="1:10">
      <c r="A8" s="9">
        <v>6</v>
      </c>
      <c r="B8" s="9" t="s">
        <v>150</v>
      </c>
      <c r="C8" s="9" t="s">
        <v>151</v>
      </c>
      <c r="D8" s="9" t="s">
        <v>152</v>
      </c>
      <c r="E8" s="9"/>
      <c r="F8" s="8"/>
      <c r="G8" s="9" t="s">
        <v>153</v>
      </c>
      <c r="H8" s="9" t="s">
        <v>131</v>
      </c>
      <c r="I8" s="11">
        <v>82000</v>
      </c>
      <c r="J8" s="9" t="s">
        <v>154</v>
      </c>
    </row>
    <row r="9" spans="1:10">
      <c r="A9" s="9">
        <v>7</v>
      </c>
      <c r="B9" s="9" t="s">
        <v>155</v>
      </c>
      <c r="C9" s="9" t="s">
        <v>156</v>
      </c>
      <c r="D9" s="9" t="s">
        <v>157</v>
      </c>
      <c r="E9" s="9"/>
      <c r="F9" s="8"/>
      <c r="G9" s="9" t="s">
        <v>158</v>
      </c>
      <c r="H9" s="9" t="s">
        <v>159</v>
      </c>
      <c r="I9" s="11">
        <v>78000</v>
      </c>
      <c r="J9" s="9" t="s">
        <v>160</v>
      </c>
    </row>
    <row r="10" spans="1:10">
      <c r="A10" s="9">
        <v>8</v>
      </c>
      <c r="B10" s="9" t="s">
        <v>161</v>
      </c>
      <c r="C10" s="9" t="s">
        <v>162</v>
      </c>
      <c r="D10" s="9" t="s">
        <v>163</v>
      </c>
      <c r="E10" s="9"/>
      <c r="F10" s="8"/>
      <c r="G10" s="9" t="s">
        <v>164</v>
      </c>
      <c r="H10" s="9" t="s">
        <v>165</v>
      </c>
      <c r="I10" s="11">
        <v>35000</v>
      </c>
      <c r="J10" s="9" t="s">
        <v>166</v>
      </c>
    </row>
    <row r="11" spans="1:10">
      <c r="A11" s="9">
        <v>9</v>
      </c>
      <c r="B11" s="9" t="s">
        <v>167</v>
      </c>
      <c r="C11" s="9" t="s">
        <v>168</v>
      </c>
      <c r="D11" s="9" t="s">
        <v>169</v>
      </c>
      <c r="E11" s="9"/>
      <c r="F11" s="8"/>
      <c r="G11" s="9" t="s">
        <v>170</v>
      </c>
      <c r="H11" s="9" t="s">
        <v>171</v>
      </c>
      <c r="I11" s="11">
        <v>51000</v>
      </c>
      <c r="J11" s="9" t="s">
        <v>172</v>
      </c>
    </row>
    <row r="12" spans="1:10">
      <c r="A12" s="9">
        <v>10</v>
      </c>
      <c r="B12" s="9" t="s">
        <v>173</v>
      </c>
      <c r="C12" s="9" t="s">
        <v>174</v>
      </c>
      <c r="D12" s="9" t="s">
        <v>175</v>
      </c>
      <c r="E12" s="9"/>
      <c r="F12" s="8"/>
      <c r="G12" s="9" t="s">
        <v>176</v>
      </c>
      <c r="H12" s="9" t="s">
        <v>177</v>
      </c>
      <c r="I12" s="11">
        <v>41000</v>
      </c>
      <c r="J12" s="9" t="s">
        <v>178</v>
      </c>
    </row>
    <row r="13" spans="1:10">
      <c r="A13" s="8"/>
      <c r="B13" s="8"/>
      <c r="C13" s="8"/>
      <c r="D13" s="8"/>
      <c r="E13" s="8"/>
      <c r="F13" s="8"/>
      <c r="G13" s="24" t="s">
        <v>179</v>
      </c>
      <c r="H13" s="25"/>
      <c r="I13" s="26"/>
      <c r="J13" s="9"/>
    </row>
    <row r="14" spans="1:10">
      <c r="A14" s="6" t="s">
        <v>180</v>
      </c>
      <c r="B14" s="7" t="s">
        <v>181</v>
      </c>
      <c r="C14" s="8"/>
      <c r="D14" s="8"/>
      <c r="E14" s="8"/>
      <c r="F14" s="8"/>
      <c r="G14" s="8"/>
      <c r="H14" s="8"/>
      <c r="I14" s="8"/>
      <c r="J14" s="8"/>
    </row>
    <row r="15" spans="1:10">
      <c r="A15" s="9" t="s">
        <v>182</v>
      </c>
      <c r="B15" s="9" t="s">
        <v>183</v>
      </c>
      <c r="C15" s="9" t="s">
        <v>184</v>
      </c>
      <c r="D15" s="9" t="s">
        <v>185</v>
      </c>
      <c r="E15" s="10" t="s">
        <v>186</v>
      </c>
      <c r="F15" s="8"/>
      <c r="G15" s="6" t="s">
        <v>187</v>
      </c>
      <c r="H15" s="7" t="s">
        <v>188</v>
      </c>
      <c r="I15" s="8"/>
      <c r="J15" s="8"/>
    </row>
    <row r="16" spans="1:10">
      <c r="A16" s="9" t="s">
        <v>189</v>
      </c>
      <c r="B16" s="9">
        <v>79</v>
      </c>
      <c r="C16" s="9">
        <v>152</v>
      </c>
      <c r="D16" s="12">
        <v>231</v>
      </c>
      <c r="E16" s="9"/>
      <c r="F16" s="8"/>
      <c r="G16" s="9" t="s">
        <v>190</v>
      </c>
      <c r="H16" s="9" t="s">
        <v>191</v>
      </c>
      <c r="I16" s="9" t="s">
        <v>192</v>
      </c>
      <c r="J16" s="9" t="s">
        <v>193</v>
      </c>
    </row>
    <row r="17" spans="1:10">
      <c r="A17" s="9" t="s">
        <v>194</v>
      </c>
      <c r="B17" s="9">
        <v>67</v>
      </c>
      <c r="C17" s="9">
        <v>120</v>
      </c>
      <c r="D17" s="12">
        <v>187</v>
      </c>
      <c r="E17" s="9"/>
      <c r="F17" s="8"/>
      <c r="G17" s="13" t="s">
        <v>195</v>
      </c>
      <c r="H17" s="13" t="s">
        <v>196</v>
      </c>
      <c r="I17" s="13" t="s">
        <v>197</v>
      </c>
      <c r="J17" s="13" t="s">
        <v>198</v>
      </c>
    </row>
    <row r="18" spans="1:10">
      <c r="A18" s="9" t="s">
        <v>199</v>
      </c>
      <c r="B18" s="9">
        <v>83</v>
      </c>
      <c r="C18" s="9">
        <v>157</v>
      </c>
      <c r="D18" s="12">
        <v>240</v>
      </c>
      <c r="E18" s="9"/>
      <c r="F18" s="8"/>
      <c r="G18" s="13" t="s">
        <v>200</v>
      </c>
      <c r="H18" s="13" t="s">
        <v>201</v>
      </c>
      <c r="I18" s="13" t="s">
        <v>202</v>
      </c>
      <c r="J18" s="13" t="s">
        <v>203</v>
      </c>
    </row>
    <row r="19" spans="1:10">
      <c r="A19" s="9" t="s">
        <v>204</v>
      </c>
      <c r="B19" s="9">
        <v>68</v>
      </c>
      <c r="C19" s="9">
        <v>131</v>
      </c>
      <c r="D19" s="12">
        <v>199</v>
      </c>
      <c r="E19" s="9"/>
      <c r="F19" s="8"/>
      <c r="G19" s="13" t="s">
        <v>205</v>
      </c>
      <c r="H19" s="13" t="s">
        <v>206</v>
      </c>
      <c r="I19" s="13" t="s">
        <v>207</v>
      </c>
      <c r="J19" s="13" t="s">
        <v>208</v>
      </c>
    </row>
    <row r="20" spans="1:10">
      <c r="A20" s="9" t="s">
        <v>209</v>
      </c>
      <c r="B20" s="9">
        <v>82</v>
      </c>
      <c r="C20" s="9">
        <v>157</v>
      </c>
      <c r="D20" s="12">
        <v>239</v>
      </c>
      <c r="E20" s="9"/>
      <c r="F20" s="8"/>
      <c r="G20" s="13" t="s">
        <v>210</v>
      </c>
      <c r="H20" s="13" t="s">
        <v>211</v>
      </c>
      <c r="I20" s="13" t="s">
        <v>202</v>
      </c>
      <c r="J20" s="13" t="s">
        <v>203</v>
      </c>
    </row>
    <row r="21" spans="1:10">
      <c r="A21" s="9" t="s">
        <v>212</v>
      </c>
      <c r="B21" s="9">
        <v>73</v>
      </c>
      <c r="C21" s="9">
        <v>139</v>
      </c>
      <c r="D21" s="12">
        <v>212</v>
      </c>
      <c r="E21" s="9"/>
      <c r="F21" s="8"/>
      <c r="G21" s="13" t="s">
        <v>213</v>
      </c>
      <c r="H21" s="13" t="s">
        <v>211</v>
      </c>
      <c r="I21" s="13" t="s">
        <v>207</v>
      </c>
      <c r="J21" s="13" t="s">
        <v>214</v>
      </c>
    </row>
    <row r="22" spans="1:10">
      <c r="A22" s="9" t="s">
        <v>215</v>
      </c>
      <c r="B22" s="9">
        <v>64</v>
      </c>
      <c r="C22" s="9">
        <v>128</v>
      </c>
      <c r="D22" s="12">
        <v>192</v>
      </c>
      <c r="E22" s="9"/>
      <c r="F22" s="8"/>
      <c r="G22" s="13" t="s">
        <v>216</v>
      </c>
      <c r="H22" s="13" t="s">
        <v>206</v>
      </c>
      <c r="I22" s="13" t="s">
        <v>217</v>
      </c>
      <c r="J22" s="13" t="s">
        <v>208</v>
      </c>
    </row>
    <row r="23" spans="1:10">
      <c r="A23" s="9" t="s">
        <v>218</v>
      </c>
      <c r="B23" s="9">
        <v>73</v>
      </c>
      <c r="C23" s="9">
        <v>137</v>
      </c>
      <c r="D23" s="12">
        <v>210</v>
      </c>
      <c r="E23" s="9"/>
      <c r="F23" s="8"/>
      <c r="G23" s="13" t="s">
        <v>219</v>
      </c>
      <c r="H23" s="13" t="s">
        <v>211</v>
      </c>
      <c r="I23" s="13" t="s">
        <v>207</v>
      </c>
      <c r="J23" s="13" t="s">
        <v>214</v>
      </c>
    </row>
    <row r="24" spans="1:10">
      <c r="A24" s="9" t="s">
        <v>220</v>
      </c>
      <c r="B24" s="9">
        <v>64</v>
      </c>
      <c r="C24" s="9">
        <v>134</v>
      </c>
      <c r="D24" s="12">
        <v>198</v>
      </c>
      <c r="E24" s="9"/>
      <c r="F24" s="8"/>
      <c r="G24" s="13" t="s">
        <v>221</v>
      </c>
      <c r="H24" s="13" t="s">
        <v>206</v>
      </c>
      <c r="I24" s="13" t="s">
        <v>217</v>
      </c>
      <c r="J24" s="13" t="s">
        <v>208</v>
      </c>
    </row>
    <row r="25" spans="1:10">
      <c r="A25" s="9" t="s">
        <v>222</v>
      </c>
      <c r="B25" s="9">
        <v>76</v>
      </c>
      <c r="C25" s="9">
        <v>146</v>
      </c>
      <c r="D25" s="12">
        <v>222</v>
      </c>
      <c r="E25" s="9"/>
      <c r="F25" s="8"/>
      <c r="G25" s="13" t="s">
        <v>223</v>
      </c>
      <c r="H25" s="13" t="s">
        <v>206</v>
      </c>
      <c r="I25" s="13" t="s">
        <v>217</v>
      </c>
      <c r="J25" s="13" t="s">
        <v>224</v>
      </c>
    </row>
    <row r="26" spans="1:10">
      <c r="A26" s="8"/>
      <c r="B26" s="8"/>
      <c r="C26" s="8"/>
      <c r="D26" s="8"/>
      <c r="E26" s="8"/>
      <c r="F26" s="8"/>
      <c r="G26" s="13" t="s">
        <v>225</v>
      </c>
      <c r="H26" s="13" t="s">
        <v>211</v>
      </c>
      <c r="I26" s="13" t="s">
        <v>207</v>
      </c>
      <c r="J26" s="13" t="s">
        <v>214</v>
      </c>
    </row>
    <row r="27" spans="1:10">
      <c r="A27" s="14" t="s">
        <v>226</v>
      </c>
      <c r="B27" s="7" t="s">
        <v>227</v>
      </c>
      <c r="C27" s="8"/>
      <c r="D27" s="8"/>
      <c r="E27" s="8"/>
      <c r="F27" s="8"/>
      <c r="G27" s="13" t="s">
        <v>228</v>
      </c>
      <c r="H27" s="13" t="s">
        <v>211</v>
      </c>
      <c r="I27" s="13" t="s">
        <v>217</v>
      </c>
      <c r="J27" s="13" t="s">
        <v>224</v>
      </c>
    </row>
    <row r="28" spans="1:10">
      <c r="A28" s="9" t="s">
        <v>229</v>
      </c>
      <c r="B28" s="9" t="s">
        <v>230</v>
      </c>
      <c r="C28" s="9" t="s">
        <v>231</v>
      </c>
      <c r="D28" s="9" t="s">
        <v>232</v>
      </c>
      <c r="E28" s="9" t="s">
        <v>233</v>
      </c>
      <c r="F28" s="8"/>
      <c r="G28" s="13" t="s">
        <v>234</v>
      </c>
      <c r="H28" s="13" t="s">
        <v>211</v>
      </c>
      <c r="I28" s="13" t="s">
        <v>207</v>
      </c>
      <c r="J28" s="13" t="s">
        <v>208</v>
      </c>
    </row>
    <row r="29" spans="1:10">
      <c r="A29" s="9" t="s">
        <v>235</v>
      </c>
      <c r="B29" s="9" t="s">
        <v>236</v>
      </c>
      <c r="C29" s="11" t="s">
        <v>237</v>
      </c>
      <c r="D29" s="11" t="s">
        <v>238</v>
      </c>
      <c r="E29" s="11">
        <v>535000000</v>
      </c>
      <c r="F29" s="8"/>
      <c r="G29" s="13" t="s">
        <v>239</v>
      </c>
      <c r="H29" s="13" t="s">
        <v>206</v>
      </c>
      <c r="I29" s="13" t="s">
        <v>202</v>
      </c>
      <c r="J29" s="13" t="s">
        <v>203</v>
      </c>
    </row>
    <row r="30" spans="1:10">
      <c r="A30" s="9" t="s">
        <v>240</v>
      </c>
      <c r="B30" s="9" t="s">
        <v>241</v>
      </c>
      <c r="C30" s="11" t="s">
        <v>242</v>
      </c>
      <c r="D30" s="11" t="s">
        <v>243</v>
      </c>
      <c r="E30" s="11">
        <v>254000000</v>
      </c>
      <c r="F30" s="8"/>
      <c r="G30" s="24" t="s">
        <v>244</v>
      </c>
      <c r="H30" s="25"/>
      <c r="I30" s="26"/>
      <c r="J30" s="9"/>
    </row>
    <row r="31" spans="1:10">
      <c r="A31" s="9" t="s">
        <v>245</v>
      </c>
      <c r="B31" s="9" t="s">
        <v>246</v>
      </c>
      <c r="C31" s="11" t="s">
        <v>247</v>
      </c>
      <c r="D31" s="11" t="s">
        <v>243</v>
      </c>
      <c r="E31" s="11">
        <v>156000000</v>
      </c>
      <c r="F31" s="8"/>
      <c r="G31" s="8"/>
      <c r="H31" s="8"/>
      <c r="I31" s="8"/>
      <c r="J31" s="8"/>
    </row>
    <row r="32" spans="1:10">
      <c r="A32" s="9" t="s">
        <v>235</v>
      </c>
      <c r="B32" s="9" t="s">
        <v>248</v>
      </c>
      <c r="C32" s="11" t="s">
        <v>249</v>
      </c>
      <c r="D32" s="11" t="s">
        <v>238</v>
      </c>
      <c r="E32" s="11">
        <v>485000000</v>
      </c>
      <c r="F32" s="8"/>
      <c r="G32" s="8"/>
      <c r="H32" s="8"/>
      <c r="I32" s="8"/>
      <c r="J32" s="8"/>
    </row>
    <row r="33" spans="1:10">
      <c r="A33" s="9" t="s">
        <v>250</v>
      </c>
      <c r="B33" s="9" t="s">
        <v>251</v>
      </c>
      <c r="C33" s="11" t="s">
        <v>252</v>
      </c>
      <c r="D33" s="11" t="s">
        <v>238</v>
      </c>
      <c r="E33" s="11">
        <v>382000000</v>
      </c>
      <c r="F33" s="8"/>
      <c r="G33" s="8"/>
      <c r="H33" s="8"/>
      <c r="I33" s="8"/>
      <c r="J33" s="8"/>
    </row>
    <row r="34" spans="1:10">
      <c r="A34" s="9" t="s">
        <v>253</v>
      </c>
      <c r="B34" s="9" t="s">
        <v>254</v>
      </c>
      <c r="C34" s="11" t="s">
        <v>255</v>
      </c>
      <c r="D34" s="11" t="s">
        <v>256</v>
      </c>
      <c r="E34" s="11">
        <v>450000000</v>
      </c>
      <c r="F34" s="8"/>
      <c r="G34" s="8"/>
      <c r="H34" s="8"/>
      <c r="I34" s="8"/>
      <c r="J34" s="8"/>
    </row>
    <row r="35" spans="1:10">
      <c r="A35" s="9" t="s">
        <v>235</v>
      </c>
      <c r="B35" s="9" t="s">
        <v>257</v>
      </c>
      <c r="C35" s="11" t="s">
        <v>258</v>
      </c>
      <c r="D35" s="11" t="s">
        <v>238</v>
      </c>
      <c r="E35" s="11">
        <v>523000000</v>
      </c>
      <c r="F35" s="8"/>
      <c r="G35" s="8"/>
      <c r="H35" s="8"/>
      <c r="I35" s="8"/>
      <c r="J35" s="8"/>
    </row>
    <row r="36" spans="1:10">
      <c r="A36" s="9" t="s">
        <v>253</v>
      </c>
      <c r="B36" s="9" t="s">
        <v>259</v>
      </c>
      <c r="C36" s="11" t="s">
        <v>255</v>
      </c>
      <c r="D36" s="11" t="s">
        <v>243</v>
      </c>
      <c r="E36" s="11">
        <v>427000000</v>
      </c>
      <c r="F36" s="8"/>
      <c r="G36" s="8"/>
      <c r="H36" s="8"/>
      <c r="I36" s="8"/>
      <c r="J36" s="8"/>
    </row>
    <row r="37" spans="1:10">
      <c r="A37" s="9" t="s">
        <v>235</v>
      </c>
      <c r="B37" s="9" t="s">
        <v>260</v>
      </c>
      <c r="C37" s="11" t="s">
        <v>261</v>
      </c>
      <c r="D37" s="11" t="s">
        <v>238</v>
      </c>
      <c r="E37" s="11">
        <v>468000000</v>
      </c>
      <c r="F37" s="8"/>
      <c r="G37" s="1"/>
      <c r="H37" s="1"/>
      <c r="I37" s="1"/>
      <c r="J37" s="1"/>
    </row>
    <row r="38" spans="1:10">
      <c r="A38" s="27" t="s">
        <v>262</v>
      </c>
      <c r="B38" s="27"/>
      <c r="C38" s="27"/>
      <c r="D38" s="27"/>
      <c r="E38" s="15"/>
      <c r="F38" s="8"/>
      <c r="G38" s="1"/>
      <c r="H38" s="1"/>
      <c r="I38" s="1"/>
      <c r="J38" s="1"/>
    </row>
  </sheetData>
  <mergeCells count="3">
    <mergeCell ref="G13:I13"/>
    <mergeCell ref="G30:I30"/>
    <mergeCell ref="A38:D3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/>
  </sheetViews>
  <sheetFormatPr defaultRowHeight="17"/>
  <cols>
    <col min="1" max="6" width="11.6640625" customWidth="1"/>
  </cols>
  <sheetData>
    <row r="1" spans="1:6" ht="21">
      <c r="A1" s="28" t="s">
        <v>263</v>
      </c>
      <c r="B1" s="28"/>
      <c r="C1" s="28"/>
      <c r="D1" s="28"/>
      <c r="E1" s="28"/>
      <c r="F1" s="28"/>
    </row>
    <row r="2" spans="1:6">
      <c r="A2" s="8"/>
      <c r="B2" s="8"/>
      <c r="C2" s="8"/>
      <c r="D2" s="8"/>
      <c r="E2" s="8"/>
      <c r="F2" s="8"/>
    </row>
    <row r="3" spans="1:6">
      <c r="A3" s="9" t="s">
        <v>264</v>
      </c>
      <c r="B3" s="9" t="s">
        <v>265</v>
      </c>
      <c r="C3" s="9" t="s">
        <v>266</v>
      </c>
      <c r="D3" s="9" t="s">
        <v>267</v>
      </c>
      <c r="E3" s="9" t="s">
        <v>268</v>
      </c>
      <c r="F3" s="9" t="s">
        <v>269</v>
      </c>
    </row>
    <row r="4" spans="1:6">
      <c r="A4" s="9" t="s">
        <v>270</v>
      </c>
      <c r="B4" s="9" t="s">
        <v>271</v>
      </c>
      <c r="C4" s="9" t="s">
        <v>272</v>
      </c>
      <c r="D4" s="16">
        <v>4500000</v>
      </c>
      <c r="E4" s="16">
        <v>1125000</v>
      </c>
      <c r="F4" s="16">
        <v>450000</v>
      </c>
    </row>
    <row r="5" spans="1:6">
      <c r="A5" s="9" t="s">
        <v>270</v>
      </c>
      <c r="B5" s="9" t="s">
        <v>273</v>
      </c>
      <c r="C5" s="9" t="s">
        <v>274</v>
      </c>
      <c r="D5" s="16">
        <v>3800000</v>
      </c>
      <c r="E5" s="16">
        <v>950000</v>
      </c>
      <c r="F5" s="16">
        <v>320000</v>
      </c>
    </row>
    <row r="6" spans="1:6">
      <c r="A6" s="9" t="s">
        <v>270</v>
      </c>
      <c r="B6" s="9" t="s">
        <v>275</v>
      </c>
      <c r="C6" s="9" t="s">
        <v>276</v>
      </c>
      <c r="D6" s="16">
        <v>3400000</v>
      </c>
      <c r="E6" s="16">
        <v>850000</v>
      </c>
      <c r="F6" s="16">
        <v>260000</v>
      </c>
    </row>
    <row r="7" spans="1:6">
      <c r="A7" s="9" t="s">
        <v>277</v>
      </c>
      <c r="B7" s="9" t="s">
        <v>271</v>
      </c>
      <c r="C7" s="9" t="s">
        <v>278</v>
      </c>
      <c r="D7" s="16">
        <v>4600000</v>
      </c>
      <c r="E7" s="16">
        <v>1150000</v>
      </c>
      <c r="F7" s="16">
        <v>480000</v>
      </c>
    </row>
    <row r="8" spans="1:6">
      <c r="A8" s="9" t="s">
        <v>277</v>
      </c>
      <c r="B8" s="9" t="s">
        <v>279</v>
      </c>
      <c r="C8" s="9" t="s">
        <v>280</v>
      </c>
      <c r="D8" s="16">
        <v>3380000</v>
      </c>
      <c r="E8" s="16">
        <v>845000</v>
      </c>
      <c r="F8" s="16">
        <v>270000</v>
      </c>
    </row>
    <row r="9" spans="1:6">
      <c r="A9" s="9" t="s">
        <v>277</v>
      </c>
      <c r="B9" s="9" t="s">
        <v>275</v>
      </c>
      <c r="C9" s="9" t="s">
        <v>281</v>
      </c>
      <c r="D9" s="16">
        <v>3210000</v>
      </c>
      <c r="E9" s="16">
        <v>802500</v>
      </c>
      <c r="F9" s="16">
        <v>240000</v>
      </c>
    </row>
    <row r="10" spans="1:6">
      <c r="A10" s="9" t="s">
        <v>282</v>
      </c>
      <c r="B10" s="9" t="s">
        <v>271</v>
      </c>
      <c r="C10" s="9" t="s">
        <v>283</v>
      </c>
      <c r="D10" s="16">
        <v>4200000</v>
      </c>
      <c r="E10" s="16">
        <v>1050000</v>
      </c>
      <c r="F10" s="16">
        <v>500000</v>
      </c>
    </row>
    <row r="11" spans="1:6">
      <c r="A11" s="9" t="s">
        <v>282</v>
      </c>
      <c r="B11" s="9" t="s">
        <v>273</v>
      </c>
      <c r="C11" s="9" t="s">
        <v>284</v>
      </c>
      <c r="D11" s="16">
        <v>3600000</v>
      </c>
      <c r="E11" s="16">
        <v>900000</v>
      </c>
      <c r="F11" s="16">
        <v>320000</v>
      </c>
    </row>
    <row r="12" spans="1:6">
      <c r="A12" s="9" t="s">
        <v>285</v>
      </c>
      <c r="B12" s="9" t="s">
        <v>275</v>
      </c>
      <c r="C12" s="9" t="s">
        <v>286</v>
      </c>
      <c r="D12" s="16">
        <v>3330000</v>
      </c>
      <c r="E12" s="16">
        <v>832500</v>
      </c>
      <c r="F12" s="16">
        <v>220000</v>
      </c>
    </row>
    <row r="13" spans="1:6">
      <c r="A13" s="9" t="s">
        <v>285</v>
      </c>
      <c r="B13" s="9" t="s">
        <v>287</v>
      </c>
      <c r="C13" s="9" t="s">
        <v>288</v>
      </c>
      <c r="D13" s="16">
        <v>2400000</v>
      </c>
      <c r="E13" s="16">
        <v>600000</v>
      </c>
      <c r="F13" s="16">
        <v>210000</v>
      </c>
    </row>
    <row r="14" spans="1:6">
      <c r="A14" s="9" t="s">
        <v>289</v>
      </c>
      <c r="B14" s="9" t="s">
        <v>290</v>
      </c>
      <c r="C14" s="9" t="s">
        <v>291</v>
      </c>
      <c r="D14" s="16">
        <v>4300000</v>
      </c>
      <c r="E14" s="16">
        <v>1075000</v>
      </c>
      <c r="F14" s="16">
        <v>650000</v>
      </c>
    </row>
    <row r="15" spans="1:6">
      <c r="A15" s="9" t="s">
        <v>289</v>
      </c>
      <c r="B15" s="9" t="s">
        <v>273</v>
      </c>
      <c r="C15" s="9" t="s">
        <v>292</v>
      </c>
      <c r="D15" s="16">
        <v>3700000</v>
      </c>
      <c r="E15" s="16">
        <v>925000</v>
      </c>
      <c r="F15" s="16">
        <v>450000</v>
      </c>
    </row>
    <row r="16" spans="1:6">
      <c r="A16" s="9" t="s">
        <v>293</v>
      </c>
      <c r="B16" s="9" t="s">
        <v>279</v>
      </c>
      <c r="C16" s="9" t="s">
        <v>294</v>
      </c>
      <c r="D16" s="16">
        <v>3420000</v>
      </c>
      <c r="E16" s="16">
        <v>855000</v>
      </c>
      <c r="F16" s="16">
        <v>300000</v>
      </c>
    </row>
    <row r="17" spans="1:6">
      <c r="A17" s="9" t="s">
        <v>293</v>
      </c>
      <c r="B17" s="9" t="s">
        <v>295</v>
      </c>
      <c r="C17" s="9" t="s">
        <v>296</v>
      </c>
      <c r="D17" s="16">
        <v>2300000</v>
      </c>
      <c r="E17" s="16">
        <v>575000</v>
      </c>
      <c r="F17" s="16">
        <v>250000</v>
      </c>
    </row>
    <row r="18" spans="1:6">
      <c r="A18" s="9" t="s">
        <v>297</v>
      </c>
      <c r="B18" s="9" t="s">
        <v>290</v>
      </c>
      <c r="C18" s="9" t="s">
        <v>298</v>
      </c>
      <c r="D18" s="16">
        <v>4800000</v>
      </c>
      <c r="E18" s="16">
        <v>1200000</v>
      </c>
      <c r="F18" s="16">
        <v>470000</v>
      </c>
    </row>
    <row r="19" spans="1:6">
      <c r="A19" s="9" t="s">
        <v>299</v>
      </c>
      <c r="B19" s="9" t="s">
        <v>300</v>
      </c>
      <c r="C19" s="9" t="s">
        <v>301</v>
      </c>
      <c r="D19" s="16">
        <v>3500000</v>
      </c>
      <c r="E19" s="16">
        <v>875000</v>
      </c>
      <c r="F19" s="16">
        <v>360000</v>
      </c>
    </row>
    <row r="20" spans="1:6">
      <c r="A20" s="9" t="s">
        <v>297</v>
      </c>
      <c r="B20" s="9" t="s">
        <v>275</v>
      </c>
      <c r="C20" s="9" t="s">
        <v>302</v>
      </c>
      <c r="D20" s="16">
        <v>3250000</v>
      </c>
      <c r="E20" s="16">
        <v>812500</v>
      </c>
      <c r="F20" s="16">
        <v>210000</v>
      </c>
    </row>
    <row r="21" spans="1:6">
      <c r="A21" s="9" t="s">
        <v>303</v>
      </c>
      <c r="B21" s="9" t="s">
        <v>271</v>
      </c>
      <c r="C21" s="9" t="s">
        <v>304</v>
      </c>
      <c r="D21" s="16">
        <v>4600000</v>
      </c>
      <c r="E21" s="16">
        <v>1150000</v>
      </c>
      <c r="F21" s="16">
        <v>470000</v>
      </c>
    </row>
    <row r="22" spans="1:6">
      <c r="A22" s="9" t="s">
        <v>305</v>
      </c>
      <c r="B22" s="9" t="s">
        <v>300</v>
      </c>
      <c r="C22" s="9" t="s">
        <v>306</v>
      </c>
      <c r="D22" s="16">
        <v>3700000</v>
      </c>
      <c r="E22" s="16">
        <v>925000</v>
      </c>
      <c r="F22" s="16">
        <v>350000</v>
      </c>
    </row>
    <row r="23" spans="1:6">
      <c r="A23" s="9" t="s">
        <v>303</v>
      </c>
      <c r="B23" s="9" t="s">
        <v>279</v>
      </c>
      <c r="C23" s="9" t="s">
        <v>307</v>
      </c>
      <c r="D23" s="16">
        <v>3300000</v>
      </c>
      <c r="E23" s="16">
        <v>825000</v>
      </c>
      <c r="F23" s="16">
        <v>230000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/>
  </sheetViews>
  <sheetFormatPr defaultRowHeight="17"/>
  <cols>
    <col min="1" max="1" width="11.08203125" bestFit="1" customWidth="1"/>
    <col min="2" max="4" width="10.33203125" customWidth="1"/>
    <col min="6" max="6" width="11.08203125" bestFit="1" customWidth="1"/>
    <col min="7" max="9" width="10.33203125" customWidth="1"/>
  </cols>
  <sheetData>
    <row r="1" spans="1:9">
      <c r="A1" s="14" t="s">
        <v>108</v>
      </c>
      <c r="B1" s="29" t="s">
        <v>308</v>
      </c>
      <c r="C1" s="29"/>
      <c r="D1" s="29"/>
      <c r="E1" s="8"/>
      <c r="F1" s="8"/>
      <c r="G1" s="8"/>
      <c r="H1" s="8"/>
      <c r="I1" s="8"/>
    </row>
    <row r="2" spans="1:9">
      <c r="A2" s="9" t="s">
        <v>309</v>
      </c>
      <c r="B2" s="9" t="s">
        <v>310</v>
      </c>
      <c r="C2" s="9" t="s">
        <v>311</v>
      </c>
      <c r="D2" s="9" t="s">
        <v>312</v>
      </c>
      <c r="E2" s="8"/>
      <c r="F2" s="1"/>
      <c r="G2" s="1"/>
      <c r="H2" s="1"/>
      <c r="I2" s="1"/>
    </row>
    <row r="3" spans="1:9">
      <c r="A3" s="9" t="s">
        <v>313</v>
      </c>
      <c r="B3" s="17">
        <v>350</v>
      </c>
      <c r="C3" s="17">
        <v>345</v>
      </c>
      <c r="D3" s="17">
        <v>5</v>
      </c>
      <c r="E3" s="8"/>
      <c r="F3" s="1"/>
      <c r="G3" s="1"/>
      <c r="H3" s="1"/>
      <c r="I3" s="1"/>
    </row>
    <row r="4" spans="1:9">
      <c r="A4" s="9" t="s">
        <v>314</v>
      </c>
      <c r="B4" s="17">
        <v>210</v>
      </c>
      <c r="C4" s="17">
        <v>195</v>
      </c>
      <c r="D4" s="17">
        <v>15</v>
      </c>
      <c r="E4" s="8"/>
      <c r="F4" s="1"/>
      <c r="G4" s="1"/>
      <c r="H4" s="1"/>
      <c r="I4" s="1"/>
    </row>
    <row r="5" spans="1:9">
      <c r="A5" s="9" t="s">
        <v>315</v>
      </c>
      <c r="B5" s="17">
        <v>340</v>
      </c>
      <c r="C5" s="17">
        <v>330</v>
      </c>
      <c r="D5" s="17">
        <v>10</v>
      </c>
      <c r="E5" s="8"/>
      <c r="F5" s="1"/>
      <c r="G5" s="1"/>
      <c r="H5" s="1"/>
      <c r="I5" s="1"/>
    </row>
    <row r="6" spans="1:9">
      <c r="A6" s="9" t="s">
        <v>316</v>
      </c>
      <c r="B6" s="17">
        <v>450</v>
      </c>
      <c r="C6" s="17">
        <v>436</v>
      </c>
      <c r="D6" s="17">
        <v>14</v>
      </c>
      <c r="E6" s="8"/>
      <c r="F6" s="1"/>
      <c r="G6" s="1"/>
      <c r="H6" s="1"/>
      <c r="I6" s="1"/>
    </row>
    <row r="7" spans="1:9">
      <c r="A7" s="9" t="s">
        <v>317</v>
      </c>
      <c r="B7" s="17">
        <v>360</v>
      </c>
      <c r="C7" s="17">
        <v>328</v>
      </c>
      <c r="D7" s="17">
        <v>32</v>
      </c>
      <c r="E7" s="1"/>
      <c r="F7" s="1"/>
      <c r="G7" s="1"/>
      <c r="H7" s="1"/>
      <c r="I7" s="1"/>
    </row>
    <row r="8" spans="1:9">
      <c r="A8" s="9" t="s">
        <v>318</v>
      </c>
      <c r="B8" s="17">
        <v>520</v>
      </c>
      <c r="C8" s="17">
        <v>498</v>
      </c>
      <c r="D8" s="17">
        <v>22</v>
      </c>
      <c r="E8" s="8"/>
      <c r="F8" s="8"/>
      <c r="G8" s="1"/>
      <c r="H8" s="1"/>
      <c r="I8" s="1"/>
    </row>
    <row r="9" spans="1:9">
      <c r="A9" s="9" t="s">
        <v>319</v>
      </c>
      <c r="B9" s="17">
        <v>335</v>
      </c>
      <c r="C9" s="17">
        <v>330</v>
      </c>
      <c r="D9" s="17">
        <v>5</v>
      </c>
      <c r="E9" s="8"/>
      <c r="F9" s="8"/>
      <c r="G9" s="8"/>
      <c r="H9" s="8"/>
      <c r="I9" s="8"/>
    </row>
    <row r="10" spans="1:9">
      <c r="A10" s="9" t="s">
        <v>320</v>
      </c>
      <c r="B10" s="17">
        <v>242</v>
      </c>
      <c r="C10" s="17">
        <v>238</v>
      </c>
      <c r="D10" s="17">
        <v>4</v>
      </c>
      <c r="E10" s="8"/>
      <c r="F10" s="8"/>
      <c r="G10" s="8"/>
      <c r="H10" s="8"/>
      <c r="I10" s="8"/>
    </row>
    <row r="11" spans="1:9">
      <c r="A11" s="8"/>
      <c r="B11" s="8"/>
      <c r="C11" s="8"/>
      <c r="D11" s="8"/>
      <c r="E11" s="8"/>
      <c r="F11" s="8"/>
      <c r="G11" s="8"/>
      <c r="H11" s="8"/>
      <c r="I11" s="8"/>
    </row>
    <row r="12" spans="1:9">
      <c r="A12" s="14" t="s">
        <v>321</v>
      </c>
      <c r="B12" s="29" t="s">
        <v>322</v>
      </c>
      <c r="C12" s="29"/>
      <c r="D12" s="29"/>
      <c r="E12" s="8"/>
      <c r="F12" s="6" t="s">
        <v>323</v>
      </c>
      <c r="G12" s="29" t="s">
        <v>324</v>
      </c>
      <c r="H12" s="29"/>
      <c r="I12" s="29"/>
    </row>
    <row r="13" spans="1:9">
      <c r="A13" s="9" t="s">
        <v>309</v>
      </c>
      <c r="B13" s="9" t="s">
        <v>310</v>
      </c>
      <c r="C13" s="9" t="s">
        <v>311</v>
      </c>
      <c r="D13" s="9" t="s">
        <v>312</v>
      </c>
      <c r="E13" s="8"/>
      <c r="F13" s="9" t="s">
        <v>309</v>
      </c>
      <c r="G13" s="9" t="s">
        <v>310</v>
      </c>
      <c r="H13" s="9" t="s">
        <v>311</v>
      </c>
      <c r="I13" s="9" t="s">
        <v>312</v>
      </c>
    </row>
    <row r="14" spans="1:9">
      <c r="A14" s="9" t="s">
        <v>313</v>
      </c>
      <c r="B14" s="17">
        <v>225</v>
      </c>
      <c r="C14" s="17">
        <v>224</v>
      </c>
      <c r="D14" s="17">
        <v>1</v>
      </c>
      <c r="E14" s="8"/>
      <c r="F14" s="9" t="s">
        <v>313</v>
      </c>
      <c r="G14" s="17"/>
      <c r="H14" s="17"/>
      <c r="I14" s="17"/>
    </row>
    <row r="15" spans="1:9">
      <c r="A15" s="9" t="s">
        <v>314</v>
      </c>
      <c r="B15" s="17">
        <v>185</v>
      </c>
      <c r="C15" s="17">
        <v>175</v>
      </c>
      <c r="D15" s="17">
        <v>10</v>
      </c>
      <c r="E15" s="8"/>
      <c r="F15" s="9" t="s">
        <v>314</v>
      </c>
      <c r="G15" s="17"/>
      <c r="H15" s="17"/>
      <c r="I15" s="17"/>
    </row>
    <row r="16" spans="1:9">
      <c r="A16" s="9" t="s">
        <v>315</v>
      </c>
      <c r="B16" s="17">
        <v>93</v>
      </c>
      <c r="C16" s="17">
        <v>84</v>
      </c>
      <c r="D16" s="17">
        <v>9</v>
      </c>
      <c r="E16" s="8"/>
      <c r="F16" s="9" t="s">
        <v>315</v>
      </c>
      <c r="G16" s="17"/>
      <c r="H16" s="17"/>
      <c r="I16" s="17"/>
    </row>
    <row r="17" spans="1:9">
      <c r="A17" s="9" t="s">
        <v>316</v>
      </c>
      <c r="B17" s="17">
        <v>288</v>
      </c>
      <c r="C17" s="17">
        <v>286</v>
      </c>
      <c r="D17" s="17">
        <v>2</v>
      </c>
      <c r="E17" s="8"/>
      <c r="F17" s="9" t="s">
        <v>316</v>
      </c>
      <c r="G17" s="17"/>
      <c r="H17" s="17"/>
      <c r="I17" s="17"/>
    </row>
    <row r="18" spans="1:9">
      <c r="A18" s="9" t="s">
        <v>325</v>
      </c>
      <c r="B18" s="17">
        <v>260</v>
      </c>
      <c r="C18" s="17">
        <v>245</v>
      </c>
      <c r="D18" s="17">
        <v>15</v>
      </c>
      <c r="E18" s="8"/>
      <c r="F18" s="9" t="s">
        <v>317</v>
      </c>
      <c r="G18" s="17"/>
      <c r="H18" s="17"/>
      <c r="I18" s="17"/>
    </row>
    <row r="19" spans="1:9">
      <c r="A19" s="9" t="s">
        <v>318</v>
      </c>
      <c r="B19" s="17">
        <v>480</v>
      </c>
      <c r="C19" s="17">
        <v>466</v>
      </c>
      <c r="D19" s="17">
        <v>14</v>
      </c>
      <c r="E19" s="8"/>
      <c r="F19" s="9" t="s">
        <v>318</v>
      </c>
      <c r="G19" s="17"/>
      <c r="H19" s="17"/>
      <c r="I19" s="17"/>
    </row>
    <row r="20" spans="1:9">
      <c r="A20" s="9" t="s">
        <v>319</v>
      </c>
      <c r="B20" s="17">
        <v>365</v>
      </c>
      <c r="C20" s="17">
        <v>330</v>
      </c>
      <c r="D20" s="17">
        <v>35</v>
      </c>
      <c r="E20" s="8"/>
      <c r="F20" s="9" t="s">
        <v>319</v>
      </c>
      <c r="G20" s="17"/>
      <c r="H20" s="17"/>
      <c r="I20" s="17"/>
    </row>
    <row r="21" spans="1:9">
      <c r="A21" s="9" t="s">
        <v>326</v>
      </c>
      <c r="B21" s="17">
        <v>154</v>
      </c>
      <c r="C21" s="17">
        <v>114</v>
      </c>
      <c r="D21" s="17">
        <v>40</v>
      </c>
      <c r="E21" s="8"/>
      <c r="F21" s="9" t="s">
        <v>326</v>
      </c>
      <c r="G21" s="17"/>
      <c r="H21" s="17"/>
      <c r="I21" s="17"/>
    </row>
    <row r="22" spans="1:9">
      <c r="A22" s="8"/>
      <c r="B22" s="8"/>
      <c r="C22" s="8"/>
      <c r="D22" s="8"/>
      <c r="E22" s="8"/>
      <c r="F22" s="8"/>
      <c r="G22" s="8"/>
      <c r="H22" s="8"/>
      <c r="I22" s="8"/>
    </row>
    <row r="23" spans="1:9">
      <c r="A23" s="14" t="s">
        <v>327</v>
      </c>
      <c r="B23" s="29" t="s">
        <v>328</v>
      </c>
      <c r="C23" s="29"/>
      <c r="D23" s="29"/>
      <c r="E23" s="8"/>
      <c r="F23" s="8"/>
      <c r="G23" s="8"/>
      <c r="H23" s="8"/>
      <c r="I23" s="8"/>
    </row>
    <row r="24" spans="1:9">
      <c r="A24" s="9" t="s">
        <v>309</v>
      </c>
      <c r="B24" s="9" t="s">
        <v>310</v>
      </c>
      <c r="C24" s="9" t="s">
        <v>311</v>
      </c>
      <c r="D24" s="9" t="s">
        <v>312</v>
      </c>
      <c r="E24" s="8"/>
      <c r="F24" s="8"/>
      <c r="G24" s="8"/>
      <c r="H24" s="8"/>
      <c r="I24" s="8"/>
    </row>
    <row r="25" spans="1:9">
      <c r="A25" s="9" t="s">
        <v>313</v>
      </c>
      <c r="B25" s="17">
        <v>105</v>
      </c>
      <c r="C25" s="17">
        <v>95</v>
      </c>
      <c r="D25" s="17">
        <v>10</v>
      </c>
      <c r="E25" s="8"/>
      <c r="F25" s="8"/>
      <c r="G25" s="8"/>
      <c r="H25" s="8"/>
      <c r="I25" s="8"/>
    </row>
    <row r="26" spans="1:9">
      <c r="A26" s="9" t="s">
        <v>314</v>
      </c>
      <c r="B26" s="17">
        <v>84</v>
      </c>
      <c r="C26" s="17">
        <v>71</v>
      </c>
      <c r="D26" s="17">
        <v>13</v>
      </c>
      <c r="E26" s="8"/>
      <c r="F26" s="8"/>
      <c r="G26" s="8"/>
      <c r="H26" s="8"/>
      <c r="I26" s="8"/>
    </row>
    <row r="27" spans="1:9">
      <c r="A27" s="9" t="s">
        <v>315</v>
      </c>
      <c r="B27" s="17">
        <v>58</v>
      </c>
      <c r="C27" s="17">
        <v>41</v>
      </c>
      <c r="D27" s="17">
        <v>17</v>
      </c>
      <c r="E27" s="8"/>
      <c r="F27" s="8"/>
      <c r="G27" s="8"/>
      <c r="H27" s="8"/>
      <c r="I27" s="8"/>
    </row>
    <row r="28" spans="1:9">
      <c r="A28" s="9" t="s">
        <v>316</v>
      </c>
      <c r="B28" s="17">
        <v>85</v>
      </c>
      <c r="C28" s="17">
        <v>78</v>
      </c>
      <c r="D28" s="17">
        <v>7</v>
      </c>
      <c r="E28" s="8"/>
      <c r="F28" s="8"/>
      <c r="G28" s="8"/>
      <c r="H28" s="8"/>
      <c r="I28" s="8"/>
    </row>
    <row r="29" spans="1:9">
      <c r="A29" s="9" t="s">
        <v>317</v>
      </c>
      <c r="B29" s="17">
        <v>45</v>
      </c>
      <c r="C29" s="17">
        <v>41</v>
      </c>
      <c r="D29" s="17">
        <v>4</v>
      </c>
      <c r="E29" s="8"/>
      <c r="F29" s="8"/>
      <c r="G29" s="8"/>
      <c r="H29" s="8"/>
      <c r="I29" s="8"/>
    </row>
    <row r="30" spans="1:9">
      <c r="A30" s="9" t="s">
        <v>318</v>
      </c>
      <c r="B30" s="17">
        <v>102</v>
      </c>
      <c r="C30" s="17">
        <v>85</v>
      </c>
      <c r="D30" s="17">
        <v>17</v>
      </c>
      <c r="E30" s="8"/>
      <c r="F30" s="8"/>
      <c r="G30" s="8"/>
      <c r="H30" s="8"/>
      <c r="I30" s="8"/>
    </row>
    <row r="31" spans="1:9">
      <c r="A31" s="9" t="s">
        <v>329</v>
      </c>
      <c r="B31" s="17">
        <v>65</v>
      </c>
      <c r="C31" s="17">
        <v>36</v>
      </c>
      <c r="D31" s="17">
        <v>29</v>
      </c>
      <c r="E31" s="8"/>
      <c r="F31" s="8"/>
      <c r="G31" s="8"/>
      <c r="H31" s="8"/>
      <c r="I31" s="8"/>
    </row>
    <row r="32" spans="1:9">
      <c r="A32" s="9" t="s">
        <v>326</v>
      </c>
      <c r="B32" s="17">
        <v>116</v>
      </c>
      <c r="C32" s="17">
        <v>75</v>
      </c>
      <c r="D32" s="17">
        <v>41</v>
      </c>
      <c r="E32" s="8"/>
      <c r="F32" s="8"/>
      <c r="G32" s="8"/>
      <c r="H32" s="8"/>
      <c r="I32" s="8"/>
    </row>
  </sheetData>
  <mergeCells count="4">
    <mergeCell ref="B1:D1"/>
    <mergeCell ref="B12:D12"/>
    <mergeCell ref="G12:I12"/>
    <mergeCell ref="B23:D2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/>
  </sheetViews>
  <sheetFormatPr defaultRowHeight="17"/>
  <cols>
    <col min="1" max="1" width="12.1640625" customWidth="1"/>
  </cols>
  <sheetData>
    <row r="1" spans="1:5" ht="21">
      <c r="A1" s="28" t="s">
        <v>181</v>
      </c>
      <c r="B1" s="28"/>
      <c r="C1" s="28"/>
      <c r="D1" s="28"/>
      <c r="E1" s="28"/>
    </row>
    <row r="2" spans="1:5">
      <c r="A2" s="6"/>
      <c r="B2" s="7"/>
      <c r="C2" s="8"/>
      <c r="D2" s="8"/>
      <c r="E2" s="8"/>
    </row>
    <row r="3" spans="1:5">
      <c r="A3" s="18" t="s">
        <v>330</v>
      </c>
      <c r="B3" s="9" t="s">
        <v>331</v>
      </c>
      <c r="C3" s="9" t="s">
        <v>332</v>
      </c>
      <c r="D3" s="9" t="s">
        <v>333</v>
      </c>
      <c r="E3" s="9" t="s">
        <v>334</v>
      </c>
    </row>
    <row r="4" spans="1:5">
      <c r="A4" s="9" t="s">
        <v>335</v>
      </c>
      <c r="B4" s="9" t="s">
        <v>336</v>
      </c>
      <c r="C4" s="9">
        <v>83</v>
      </c>
      <c r="D4" s="9">
        <v>157</v>
      </c>
      <c r="E4" s="9"/>
    </row>
    <row r="5" spans="1:5">
      <c r="A5" s="9" t="s">
        <v>337</v>
      </c>
      <c r="B5" s="9" t="s">
        <v>336</v>
      </c>
      <c r="C5" s="9">
        <v>82</v>
      </c>
      <c r="D5" s="9">
        <v>157</v>
      </c>
      <c r="E5" s="9"/>
    </row>
    <row r="6" spans="1:5">
      <c r="A6" s="9" t="s">
        <v>338</v>
      </c>
      <c r="B6" s="9" t="s">
        <v>339</v>
      </c>
      <c r="C6" s="9">
        <v>79</v>
      </c>
      <c r="D6" s="9">
        <v>152</v>
      </c>
      <c r="E6" s="9"/>
    </row>
    <row r="7" spans="1:5">
      <c r="A7" s="9" t="s">
        <v>340</v>
      </c>
      <c r="B7" s="9" t="s">
        <v>341</v>
      </c>
      <c r="C7" s="9">
        <v>76</v>
      </c>
      <c r="D7" s="9">
        <v>146</v>
      </c>
      <c r="E7" s="9"/>
    </row>
    <row r="8" spans="1:5">
      <c r="A8" s="9" t="s">
        <v>342</v>
      </c>
      <c r="B8" s="9" t="s">
        <v>343</v>
      </c>
      <c r="C8" s="9">
        <v>73</v>
      </c>
      <c r="D8" s="9">
        <v>139</v>
      </c>
      <c r="E8" s="9"/>
    </row>
    <row r="9" spans="1:5">
      <c r="A9" s="9" t="s">
        <v>344</v>
      </c>
      <c r="B9" s="9" t="s">
        <v>341</v>
      </c>
      <c r="C9" s="9">
        <v>73</v>
      </c>
      <c r="D9" s="9">
        <v>137</v>
      </c>
      <c r="E9" s="9"/>
    </row>
    <row r="10" spans="1:5">
      <c r="A10" s="9" t="s">
        <v>345</v>
      </c>
      <c r="B10" s="9" t="s">
        <v>346</v>
      </c>
      <c r="C10" s="9">
        <v>68</v>
      </c>
      <c r="D10" s="9">
        <v>131</v>
      </c>
      <c r="E10" s="9"/>
    </row>
    <row r="11" spans="1:5">
      <c r="A11" s="9" t="s">
        <v>347</v>
      </c>
      <c r="B11" s="9" t="s">
        <v>336</v>
      </c>
      <c r="C11" s="9">
        <v>64</v>
      </c>
      <c r="D11" s="9">
        <v>134</v>
      </c>
      <c r="E11" s="9"/>
    </row>
    <row r="12" spans="1:5">
      <c r="A12" s="9" t="s">
        <v>348</v>
      </c>
      <c r="B12" s="9" t="s">
        <v>349</v>
      </c>
      <c r="C12" s="9">
        <v>64</v>
      </c>
      <c r="D12" s="9">
        <v>128</v>
      </c>
      <c r="E12" s="9"/>
    </row>
    <row r="13" spans="1:5">
      <c r="A13" s="9" t="s">
        <v>350</v>
      </c>
      <c r="B13" s="9" t="s">
        <v>349</v>
      </c>
      <c r="C13" s="9">
        <v>67</v>
      </c>
      <c r="D13" s="9">
        <v>120</v>
      </c>
      <c r="E13" s="9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7"/>
  <cols>
    <col min="1" max="3" width="11.25" customWidth="1"/>
  </cols>
  <sheetData>
    <row r="1" spans="1:3" ht="21">
      <c r="A1" s="28" t="s">
        <v>368</v>
      </c>
      <c r="B1" s="28"/>
      <c r="C1" s="28"/>
    </row>
    <row r="2" spans="1:3">
      <c r="A2" s="8"/>
      <c r="B2" s="8"/>
      <c r="C2" s="19" t="s">
        <v>351</v>
      </c>
    </row>
    <row r="3" spans="1:3">
      <c r="A3" s="9" t="s">
        <v>352</v>
      </c>
      <c r="B3" s="9" t="s">
        <v>353</v>
      </c>
      <c r="C3" s="9" t="s">
        <v>354</v>
      </c>
    </row>
    <row r="4" spans="1:3">
      <c r="A4" s="20" t="s">
        <v>355</v>
      </c>
      <c r="B4" s="21">
        <v>40257</v>
      </c>
      <c r="C4" s="21">
        <v>37645</v>
      </c>
    </row>
    <row r="5" spans="1:3">
      <c r="A5" s="20" t="s">
        <v>356</v>
      </c>
      <c r="B5" s="21">
        <v>43167</v>
      </c>
      <c r="C5" s="21">
        <v>36203</v>
      </c>
    </row>
    <row r="6" spans="1:3">
      <c r="A6" s="20" t="s">
        <v>357</v>
      </c>
      <c r="B6" s="21">
        <v>48638</v>
      </c>
      <c r="C6" s="21">
        <v>42579</v>
      </c>
    </row>
    <row r="7" spans="1:3">
      <c r="A7" s="20" t="s">
        <v>358</v>
      </c>
      <c r="B7" s="21">
        <v>50844</v>
      </c>
      <c r="C7" s="21">
        <v>37959</v>
      </c>
    </row>
    <row r="8" spans="1:3">
      <c r="A8" s="20" t="s">
        <v>359</v>
      </c>
      <c r="B8" s="21">
        <v>44927</v>
      </c>
      <c r="C8" s="21">
        <v>39288</v>
      </c>
    </row>
    <row r="9" spans="1:3">
      <c r="A9" s="20" t="s">
        <v>360</v>
      </c>
      <c r="B9" s="21">
        <v>51272</v>
      </c>
      <c r="C9" s="21">
        <v>40551</v>
      </c>
    </row>
    <row r="10" spans="1:3">
      <c r="A10" s="20" t="s">
        <v>361</v>
      </c>
      <c r="B10" s="21">
        <v>48830</v>
      </c>
      <c r="C10" s="21">
        <v>38607</v>
      </c>
    </row>
    <row r="11" spans="1:3">
      <c r="A11" s="20" t="s">
        <v>362</v>
      </c>
      <c r="B11" s="21">
        <v>47106</v>
      </c>
      <c r="C11" s="21">
        <v>40550</v>
      </c>
    </row>
    <row r="12" spans="1:3">
      <c r="A12" s="20" t="s">
        <v>363</v>
      </c>
      <c r="B12" s="21">
        <v>55115</v>
      </c>
      <c r="C12" s="21">
        <v>41696</v>
      </c>
    </row>
    <row r="13" spans="1:3">
      <c r="A13" s="20" t="s">
        <v>364</v>
      </c>
      <c r="B13" s="21">
        <v>44791</v>
      </c>
      <c r="C13" s="21">
        <v>37857</v>
      </c>
    </row>
    <row r="14" spans="1:3">
      <c r="A14" s="20" t="s">
        <v>365</v>
      </c>
      <c r="B14" s="21">
        <v>49707</v>
      </c>
      <c r="C14" s="21">
        <v>42014</v>
      </c>
    </row>
    <row r="15" spans="1:3">
      <c r="A15" s="20" t="s">
        <v>366</v>
      </c>
      <c r="B15" s="21">
        <v>49040</v>
      </c>
      <c r="C15" s="21">
        <v>43529</v>
      </c>
    </row>
    <row r="16" spans="1:3">
      <c r="A16" s="18" t="s">
        <v>367</v>
      </c>
      <c r="B16" s="22">
        <f>SUM(B4:B15)</f>
        <v>573694</v>
      </c>
      <c r="C16" s="22">
        <f>SUM(C4:C15)</f>
        <v>478478</v>
      </c>
    </row>
  </sheetData>
  <mergeCells count="1">
    <mergeCell ref="A1:C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2020-08-03T03:47:54Z</dcterms:modified>
</cp:coreProperties>
</file>