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3995" windowHeight="11145"/>
  </bookViews>
  <sheets>
    <sheet name="기본작업-1" sheetId="9" r:id="rId1"/>
    <sheet name="기본작업-2" sheetId="2" r:id="rId2"/>
    <sheet name="기본작업-3" sheetId="3" r:id="rId3"/>
    <sheet name="계산작업" sheetId="11" r:id="rId4"/>
    <sheet name="분석작업-1" sheetId="12" r:id="rId5"/>
    <sheet name="분석작업-2" sheetId="6" r:id="rId6"/>
    <sheet name="매크로작업" sheetId="7" r:id="rId7"/>
    <sheet name="차트작업" sheetId="15" r:id="rId8"/>
  </sheets>
  <calcPr calcId="145621"/>
</workbook>
</file>

<file path=xl/calcChain.xml><?xml version="1.0" encoding="utf-8"?>
<calcChain xmlns="http://schemas.openxmlformats.org/spreadsheetml/2006/main">
  <c r="E5" i="6" l="1"/>
  <c r="E6" i="6"/>
  <c r="E7" i="6"/>
  <c r="E8" i="6"/>
  <c r="E9" i="6"/>
  <c r="E10" i="6"/>
  <c r="E11" i="6"/>
  <c r="E12" i="6"/>
  <c r="E4" i="6"/>
</calcChain>
</file>

<file path=xl/sharedStrings.xml><?xml version="1.0" encoding="utf-8"?>
<sst xmlns="http://schemas.openxmlformats.org/spreadsheetml/2006/main" count="360" uniqueCount="251">
  <si>
    <t>사무용품 주문 현황</t>
    <phoneticPr fontId="4" type="noConversion"/>
  </si>
  <si>
    <t>사원별 급여 지급 현황</t>
    <phoneticPr fontId="2" type="noConversion"/>
  </si>
  <si>
    <t>사원코드</t>
    <phoneticPr fontId="2" type="noConversion"/>
  </si>
  <si>
    <t>부서명</t>
    <phoneticPr fontId="2" type="noConversion"/>
  </si>
  <si>
    <t>사원명</t>
    <phoneticPr fontId="2" type="noConversion"/>
  </si>
  <si>
    <t>기본급</t>
    <phoneticPr fontId="2" type="noConversion"/>
  </si>
  <si>
    <t>상여금</t>
    <phoneticPr fontId="2" type="noConversion"/>
  </si>
  <si>
    <t>세금</t>
    <phoneticPr fontId="2" type="noConversion"/>
  </si>
  <si>
    <t>지급액</t>
    <phoneticPr fontId="2" type="noConversion"/>
  </si>
  <si>
    <t>기획부</t>
    <phoneticPr fontId="2" type="noConversion"/>
  </si>
  <si>
    <t>영업부</t>
    <phoneticPr fontId="2" type="noConversion"/>
  </si>
  <si>
    <t>홍보부</t>
    <phoneticPr fontId="2" type="noConversion"/>
  </si>
  <si>
    <t>합계</t>
    <phoneticPr fontId="2" type="noConversion"/>
  </si>
  <si>
    <t>송현진</t>
    <phoneticPr fontId="2" type="noConversion"/>
  </si>
  <si>
    <t>한채수</t>
    <phoneticPr fontId="2" type="noConversion"/>
  </si>
  <si>
    <t>이가영</t>
    <phoneticPr fontId="2" type="noConversion"/>
  </si>
  <si>
    <t>강미선</t>
    <phoneticPr fontId="2" type="noConversion"/>
  </si>
  <si>
    <t>이혜영</t>
    <phoneticPr fontId="2" type="noConversion"/>
  </si>
  <si>
    <t>오지현</t>
    <phoneticPr fontId="2" type="noConversion"/>
  </si>
  <si>
    <t>직급</t>
    <phoneticPr fontId="2" type="noConversion"/>
  </si>
  <si>
    <t>박승환</t>
    <phoneticPr fontId="2" type="noConversion"/>
  </si>
  <si>
    <t>김상민</t>
    <phoneticPr fontId="2" type="noConversion"/>
  </si>
  <si>
    <t>박지원</t>
    <phoneticPr fontId="2" type="noConversion"/>
  </si>
  <si>
    <t>김영준</t>
    <phoneticPr fontId="2" type="noConversion"/>
  </si>
  <si>
    <t>김동준</t>
    <phoneticPr fontId="2" type="noConversion"/>
  </si>
  <si>
    <t>최정철</t>
    <phoneticPr fontId="2" type="noConversion"/>
  </si>
  <si>
    <t>부장</t>
    <phoneticPr fontId="2" type="noConversion"/>
  </si>
  <si>
    <t>과장</t>
    <phoneticPr fontId="2" type="noConversion"/>
  </si>
  <si>
    <t>대리</t>
    <phoneticPr fontId="2" type="noConversion"/>
  </si>
  <si>
    <t>사원</t>
    <phoneticPr fontId="2" type="noConversion"/>
  </si>
  <si>
    <t>P-001</t>
    <phoneticPr fontId="2" type="noConversion"/>
  </si>
  <si>
    <t>P-002</t>
  </si>
  <si>
    <t>P-003</t>
  </si>
  <si>
    <t>P-004</t>
  </si>
  <si>
    <t>S-001</t>
    <phoneticPr fontId="2" type="noConversion"/>
  </si>
  <si>
    <t>S-002</t>
  </si>
  <si>
    <t>S-003</t>
  </si>
  <si>
    <t>S-004</t>
  </si>
  <si>
    <t>I-001</t>
    <phoneticPr fontId="2" type="noConversion"/>
  </si>
  <si>
    <t>I-002</t>
  </si>
  <si>
    <t>I-003</t>
  </si>
  <si>
    <t>I-004</t>
  </si>
  <si>
    <t>신입사원 합격 현황</t>
    <phoneticPr fontId="2" type="noConversion"/>
  </si>
  <si>
    <t>응시번호</t>
    <phoneticPr fontId="2" type="noConversion"/>
  </si>
  <si>
    <t>성명</t>
    <phoneticPr fontId="2" type="noConversion"/>
  </si>
  <si>
    <t>성별</t>
    <phoneticPr fontId="2" type="noConversion"/>
  </si>
  <si>
    <t>필기</t>
    <phoneticPr fontId="2" type="noConversion"/>
  </si>
  <si>
    <t>서류</t>
    <phoneticPr fontId="2" type="noConversion"/>
  </si>
  <si>
    <t>면접</t>
    <phoneticPr fontId="2" type="noConversion"/>
  </si>
  <si>
    <t>총점</t>
    <phoneticPr fontId="2" type="noConversion"/>
  </si>
  <si>
    <t>남</t>
    <phoneticPr fontId="2" type="noConversion"/>
  </si>
  <si>
    <t>여</t>
    <phoneticPr fontId="2" type="noConversion"/>
  </si>
  <si>
    <t>한지석</t>
    <phoneticPr fontId="2" type="noConversion"/>
  </si>
  <si>
    <t>송우민</t>
    <phoneticPr fontId="2" type="noConversion"/>
  </si>
  <si>
    <t>이용현</t>
    <phoneticPr fontId="2" type="noConversion"/>
  </si>
  <si>
    <t>강한성</t>
    <phoneticPr fontId="2" type="noConversion"/>
  </si>
  <si>
    <t>변기용</t>
    <phoneticPr fontId="2" type="noConversion"/>
  </si>
  <si>
    <t>최고주</t>
    <phoneticPr fontId="2" type="noConversion"/>
  </si>
  <si>
    <t>김만석</t>
    <phoneticPr fontId="2" type="noConversion"/>
  </si>
  <si>
    <t>백치미</t>
    <phoneticPr fontId="2" type="noConversion"/>
  </si>
  <si>
    <t>진성유</t>
    <phoneticPr fontId="2" type="noConversion"/>
  </si>
  <si>
    <t>이현승</t>
    <phoneticPr fontId="2" type="noConversion"/>
  </si>
  <si>
    <t>조유미</t>
    <phoneticPr fontId="2" type="noConversion"/>
  </si>
  <si>
    <t>하숙지</t>
    <phoneticPr fontId="2" type="noConversion"/>
  </si>
  <si>
    <t>오영심</t>
    <phoneticPr fontId="2" type="noConversion"/>
  </si>
  <si>
    <t>임희선</t>
    <phoneticPr fontId="2" type="noConversion"/>
  </si>
  <si>
    <t>고소연</t>
    <phoneticPr fontId="2" type="noConversion"/>
  </si>
  <si>
    <t>여</t>
    <phoneticPr fontId="2" type="noConversion"/>
  </si>
  <si>
    <t>[표1]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</si>
  <si>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</si>
  <si>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</si>
  <si>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</si>
  <si>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결과</t>
    <phoneticPr fontId="2" type="noConversion"/>
  </si>
  <si>
    <t>응시코드</t>
    <phoneticPr fontId="2" type="noConversion"/>
  </si>
  <si>
    <t>A-0001</t>
    <phoneticPr fontId="2" type="noConversion"/>
  </si>
  <si>
    <t>A-0002</t>
  </si>
  <si>
    <t>A-0003</t>
  </si>
  <si>
    <t>A-0004</t>
  </si>
  <si>
    <t>A-0005</t>
  </si>
  <si>
    <t>A-0006</t>
  </si>
  <si>
    <t>A-0007</t>
  </si>
  <si>
    <t>A-0008</t>
  </si>
  <si>
    <t>A-0009</t>
  </si>
  <si>
    <t>A-0010</t>
  </si>
  <si>
    <t>[표2]</t>
    <phoneticPr fontId="2" type="noConversion"/>
  </si>
  <si>
    <t>고객별 구입 현황</t>
    <phoneticPr fontId="2" type="noConversion"/>
  </si>
  <si>
    <t>고객명</t>
    <phoneticPr fontId="2" type="noConversion"/>
  </si>
  <si>
    <t>허영욱</t>
    <phoneticPr fontId="2" type="noConversion"/>
  </si>
  <si>
    <t>이수학</t>
    <phoneticPr fontId="2" type="noConversion"/>
  </si>
  <si>
    <t>김신성</t>
    <phoneticPr fontId="2" type="noConversion"/>
  </si>
  <si>
    <t>선기섭</t>
    <phoneticPr fontId="2" type="noConversion"/>
  </si>
  <si>
    <t>정신영</t>
    <phoneticPr fontId="2" type="noConversion"/>
  </si>
  <si>
    <t>최주원</t>
    <phoneticPr fontId="2" type="noConversion"/>
  </si>
  <si>
    <t>안혜경</t>
    <phoneticPr fontId="2" type="noConversion"/>
  </si>
  <si>
    <t>양의정</t>
    <phoneticPr fontId="2" type="noConversion"/>
  </si>
  <si>
    <t>김태희</t>
    <phoneticPr fontId="2" type="noConversion"/>
  </si>
  <si>
    <t>등급</t>
    <phoneticPr fontId="2" type="noConversion"/>
  </si>
  <si>
    <t>일반</t>
    <phoneticPr fontId="2" type="noConversion"/>
  </si>
  <si>
    <t>VIP</t>
    <phoneticPr fontId="2" type="noConversion"/>
  </si>
  <si>
    <t>골드</t>
    <phoneticPr fontId="2" type="noConversion"/>
  </si>
  <si>
    <t>구입수량</t>
    <phoneticPr fontId="2" type="noConversion"/>
  </si>
  <si>
    <t>구입총액</t>
    <phoneticPr fontId="2" type="noConversion"/>
  </si>
  <si>
    <t>구입빈도 높은 고객의 구입총액 합계</t>
    <phoneticPr fontId="2" type="noConversion"/>
  </si>
  <si>
    <t>자격증 시험 결과</t>
    <phoneticPr fontId="2" type="noConversion"/>
  </si>
  <si>
    <t>[표3]</t>
    <phoneticPr fontId="2" type="noConversion"/>
  </si>
  <si>
    <t>성과금 지급 현황</t>
    <phoneticPr fontId="2" type="noConversion"/>
  </si>
  <si>
    <t>사원명</t>
    <phoneticPr fontId="2" type="noConversion"/>
  </si>
  <si>
    <t>직급</t>
    <phoneticPr fontId="2" type="noConversion"/>
  </si>
  <si>
    <t>호봉</t>
    <phoneticPr fontId="2" type="noConversion"/>
  </si>
  <si>
    <t>성과금</t>
    <phoneticPr fontId="2" type="noConversion"/>
  </si>
  <si>
    <t>기본급</t>
    <phoneticPr fontId="2" type="noConversion"/>
  </si>
  <si>
    <t>권성철</t>
    <phoneticPr fontId="2" type="noConversion"/>
  </si>
  <si>
    <t>한국민</t>
    <phoneticPr fontId="2" type="noConversion"/>
  </si>
  <si>
    <t>김석준</t>
    <phoneticPr fontId="2" type="noConversion"/>
  </si>
  <si>
    <t>안덕성</t>
    <phoneticPr fontId="2" type="noConversion"/>
  </si>
  <si>
    <t>오연주</t>
    <phoneticPr fontId="2" type="noConversion"/>
  </si>
  <si>
    <t>조윤아</t>
    <phoneticPr fontId="2" type="noConversion"/>
  </si>
  <si>
    <t>이희선</t>
    <phoneticPr fontId="2" type="noConversion"/>
  </si>
  <si>
    <t>김지영</t>
    <phoneticPr fontId="2" type="noConversion"/>
  </si>
  <si>
    <t>이가인</t>
    <phoneticPr fontId="2" type="noConversion"/>
  </si>
  <si>
    <t>과장</t>
    <phoneticPr fontId="2" type="noConversion"/>
  </si>
  <si>
    <t>대리</t>
    <phoneticPr fontId="2" type="noConversion"/>
  </si>
  <si>
    <t>사원</t>
    <phoneticPr fontId="2" type="noConversion"/>
  </si>
  <si>
    <t>[표4]</t>
    <phoneticPr fontId="2" type="noConversion"/>
  </si>
  <si>
    <t>정찬우</t>
    <phoneticPr fontId="2" type="noConversion"/>
  </si>
  <si>
    <t>한국인</t>
    <phoneticPr fontId="2" type="noConversion"/>
  </si>
  <si>
    <t>김영환</t>
    <phoneticPr fontId="2" type="noConversion"/>
  </si>
  <si>
    <t>이종철</t>
    <phoneticPr fontId="2" type="noConversion"/>
  </si>
  <si>
    <t>김광연</t>
    <phoneticPr fontId="2" type="noConversion"/>
  </si>
  <si>
    <t>손예진</t>
    <phoneticPr fontId="2" type="noConversion"/>
  </si>
  <si>
    <t>최진희</t>
    <phoneticPr fontId="2" type="noConversion"/>
  </si>
  <si>
    <t>서경화</t>
    <phoneticPr fontId="2" type="noConversion"/>
  </si>
  <si>
    <t>이상연</t>
    <phoneticPr fontId="2" type="noConversion"/>
  </si>
  <si>
    <t>[표5]</t>
    <phoneticPr fontId="2" type="noConversion"/>
  </si>
  <si>
    <t>생년월일</t>
    <phoneticPr fontId="2" type="noConversion"/>
  </si>
  <si>
    <t>성명</t>
    <phoneticPr fontId="2" type="noConversion"/>
  </si>
  <si>
    <t>학년</t>
    <phoneticPr fontId="2" type="noConversion"/>
  </si>
  <si>
    <t>반</t>
    <phoneticPr fontId="2" type="noConversion"/>
  </si>
  <si>
    <t>태어난요일</t>
    <phoneticPr fontId="2" type="noConversion"/>
  </si>
  <si>
    <t>사원 관리 현황</t>
    <phoneticPr fontId="2" type="noConversion"/>
  </si>
  <si>
    <t>생산부</t>
    <phoneticPr fontId="2" type="noConversion"/>
  </si>
  <si>
    <t>관리부</t>
    <phoneticPr fontId="2" type="noConversion"/>
  </si>
  <si>
    <t>판매부</t>
    <phoneticPr fontId="2" type="noConversion"/>
  </si>
  <si>
    <t>대리</t>
    <phoneticPr fontId="2" type="noConversion"/>
  </si>
  <si>
    <t>사원</t>
    <phoneticPr fontId="2" type="noConversion"/>
  </si>
  <si>
    <t>부장이 아닌 사원수</t>
    <phoneticPr fontId="2" type="noConversion"/>
  </si>
  <si>
    <t>학생회 회원 정보</t>
    <phoneticPr fontId="2" type="noConversion"/>
  </si>
  <si>
    <t>이동진</t>
    <phoneticPr fontId="2" type="noConversion"/>
  </si>
  <si>
    <t>김기영</t>
    <phoneticPr fontId="2" type="noConversion"/>
  </si>
  <si>
    <t>강만석</t>
    <phoneticPr fontId="2" type="noConversion"/>
  </si>
  <si>
    <t>조현우</t>
    <phoneticPr fontId="2" type="noConversion"/>
  </si>
  <si>
    <t>박지섭</t>
    <phoneticPr fontId="2" type="noConversion"/>
  </si>
  <si>
    <t>김민희</t>
    <phoneticPr fontId="2" type="noConversion"/>
  </si>
  <si>
    <t>이성영</t>
    <phoneticPr fontId="2" type="noConversion"/>
  </si>
  <si>
    <t>황효주</t>
    <phoneticPr fontId="2" type="noConversion"/>
  </si>
  <si>
    <t>이유영</t>
    <phoneticPr fontId="2" type="noConversion"/>
  </si>
  <si>
    <t>최은경</t>
    <phoneticPr fontId="2" type="noConversion"/>
  </si>
  <si>
    <t>[요일구분표]</t>
    <phoneticPr fontId="2" type="noConversion"/>
  </si>
  <si>
    <t>구분</t>
    <phoneticPr fontId="2" type="noConversion"/>
  </si>
  <si>
    <t>요일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</si>
  <si>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</si>
  <si>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</si>
  <si>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</si>
  <si>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</si>
  <si>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</si>
  <si>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</si>
  <si>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</si>
  <si>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할수있다요가교실</t>
    <phoneticPr fontId="2" type="noConversion"/>
  </si>
  <si>
    <t>성인</t>
    <phoneticPr fontId="2" type="noConversion"/>
  </si>
  <si>
    <t>뒤뚱뒤뚱놀이교실</t>
    <phoneticPr fontId="2" type="noConversion"/>
  </si>
  <si>
    <t>유아</t>
    <phoneticPr fontId="2" type="noConversion"/>
  </si>
  <si>
    <t>목요캘리그라피</t>
    <phoneticPr fontId="2" type="noConversion"/>
  </si>
  <si>
    <t>리듬체조튼튼</t>
    <phoneticPr fontId="2" type="noConversion"/>
  </si>
  <si>
    <t>귀가트이는영어</t>
    <phoneticPr fontId="2" type="noConversion"/>
  </si>
  <si>
    <t>초등</t>
    <phoneticPr fontId="2" type="noConversion"/>
  </si>
  <si>
    <t>스위트바이올린</t>
    <phoneticPr fontId="2" type="noConversion"/>
  </si>
  <si>
    <t>미술마술</t>
    <phoneticPr fontId="2" type="noConversion"/>
  </si>
  <si>
    <t>어린이뮤지컬스쿨</t>
    <phoneticPr fontId="2" type="noConversion"/>
  </si>
  <si>
    <t>쉽게배우는클래식</t>
    <phoneticPr fontId="2" type="noConversion"/>
  </si>
  <si>
    <t>재밌는역사교실</t>
    <phoneticPr fontId="2" type="noConversion"/>
  </si>
  <si>
    <t>우리집밥교실</t>
    <phoneticPr fontId="2" type="noConversion"/>
  </si>
  <si>
    <t>우리아이오감만족</t>
    <phoneticPr fontId="2" type="noConversion"/>
  </si>
  <si>
    <t>수강요일</t>
    <phoneticPr fontId="2" type="noConversion"/>
  </si>
  <si>
    <t>모집인원</t>
    <phoneticPr fontId="2" type="noConversion"/>
  </si>
  <si>
    <t>수강료</t>
    <phoneticPr fontId="2" type="noConversion"/>
  </si>
  <si>
    <t>강사명</t>
    <phoneticPr fontId="2" type="noConversion"/>
  </si>
  <si>
    <t>수강명</t>
    <phoneticPr fontId="2" type="noConversion"/>
  </si>
  <si>
    <t>구분</t>
    <phoneticPr fontId="2" type="noConversion"/>
  </si>
  <si>
    <t>상공 문화센터 수강 현황</t>
    <phoneticPr fontId="2" type="noConversion"/>
  </si>
  <si>
    <t>정재성</t>
    <phoneticPr fontId="2" type="noConversion"/>
  </si>
  <si>
    <t>이동욱</t>
    <phoneticPr fontId="2" type="noConversion"/>
  </si>
  <si>
    <t>한경영</t>
    <phoneticPr fontId="2" type="noConversion"/>
  </si>
  <si>
    <t>최경화</t>
    <phoneticPr fontId="2" type="noConversion"/>
  </si>
  <si>
    <t>조인성</t>
    <phoneticPr fontId="2" type="noConversion"/>
  </si>
  <si>
    <t>황희율</t>
    <phoneticPr fontId="2" type="noConversion"/>
  </si>
  <si>
    <t>강선영</t>
    <phoneticPr fontId="2" type="noConversion"/>
  </si>
  <si>
    <t>김수지</t>
    <phoneticPr fontId="2" type="noConversion"/>
  </si>
  <si>
    <t>유정은</t>
    <phoneticPr fontId="2" type="noConversion"/>
  </si>
  <si>
    <t>민기성</t>
    <phoneticPr fontId="2" type="noConversion"/>
  </si>
  <si>
    <t>이주원</t>
    <phoneticPr fontId="2" type="noConversion"/>
  </si>
  <si>
    <t>전희윤</t>
    <phoneticPr fontId="2" type="noConversion"/>
  </si>
  <si>
    <t>목</t>
    <phoneticPr fontId="2" type="noConversion"/>
  </si>
  <si>
    <r>
      <t>월,</t>
    </r>
    <r>
      <rPr>
        <sz val="11"/>
        <color theme="1"/>
        <rFont val="맑은 고딕"/>
        <family val="2"/>
        <charset val="129"/>
        <scheme val="minor"/>
      </rPr>
      <t xml:space="preserve"> 수</t>
    </r>
    <phoneticPr fontId="2" type="noConversion"/>
  </si>
  <si>
    <r>
      <t>화,</t>
    </r>
    <r>
      <rPr>
        <sz val="11"/>
        <color theme="1"/>
        <rFont val="맑은 고딕"/>
        <family val="2"/>
        <charset val="129"/>
        <scheme val="minor"/>
      </rPr>
      <t xml:space="preserve"> 목</t>
    </r>
    <phoneticPr fontId="2" type="noConversion"/>
  </si>
  <si>
    <r>
      <t>수,</t>
    </r>
    <r>
      <rPr>
        <sz val="11"/>
        <color theme="1"/>
        <rFont val="맑은 고딕"/>
        <family val="2"/>
        <charset val="129"/>
        <scheme val="minor"/>
      </rPr>
      <t xml:space="preserve"> 금</t>
    </r>
    <phoneticPr fontId="2" type="noConversion"/>
  </si>
  <si>
    <t>지점</t>
  </si>
  <si>
    <t>제품명</t>
  </si>
  <si>
    <t>판매가</t>
  </si>
  <si>
    <t>판매량</t>
  </si>
  <si>
    <t>판매총액</t>
  </si>
  <si>
    <t>마포점</t>
  </si>
  <si>
    <t>냉장고</t>
  </si>
  <si>
    <t>TV</t>
  </si>
  <si>
    <t>세탁기</t>
  </si>
  <si>
    <t>노원점</t>
  </si>
  <si>
    <t>서초점</t>
  </si>
  <si>
    <t>지점별 가전제품 판매 현황</t>
  </si>
  <si>
    <t>상공홈쇼핑 주문 현황</t>
    <phoneticPr fontId="2" type="noConversion"/>
  </si>
  <si>
    <t>계좌이체</t>
    <phoneticPr fontId="2" type="noConversion"/>
  </si>
  <si>
    <t>고객번호</t>
    <phoneticPr fontId="2" type="noConversion"/>
  </si>
  <si>
    <t>상품코드</t>
    <phoneticPr fontId="2" type="noConversion"/>
  </si>
  <si>
    <t>결제방법</t>
    <phoneticPr fontId="2" type="noConversion"/>
  </si>
  <si>
    <t>수량</t>
    <phoneticPr fontId="2" type="noConversion"/>
  </si>
  <si>
    <t>결제액</t>
    <phoneticPr fontId="2" type="noConversion"/>
  </si>
  <si>
    <t>PG-103</t>
    <phoneticPr fontId="2" type="noConversion"/>
  </si>
  <si>
    <t>카드</t>
    <phoneticPr fontId="2" type="noConversion"/>
  </si>
  <si>
    <t>SD-123</t>
    <phoneticPr fontId="2" type="noConversion"/>
  </si>
  <si>
    <t>NB-961</t>
    <phoneticPr fontId="2" type="noConversion"/>
  </si>
  <si>
    <t>SD-445</t>
    <phoneticPr fontId="2" type="noConversion"/>
  </si>
  <si>
    <t>PG-981</t>
    <phoneticPr fontId="2" type="noConversion"/>
  </si>
  <si>
    <t>NB-506</t>
    <phoneticPr fontId="2" type="noConversion"/>
  </si>
  <si>
    <t>SD-625</t>
    <phoneticPr fontId="2" type="noConversion"/>
  </si>
  <si>
    <t>NB-425</t>
    <phoneticPr fontId="2" type="noConversion"/>
  </si>
  <si>
    <t>PG-102</t>
    <phoneticPr fontId="2" type="noConversion"/>
  </si>
  <si>
    <t>SD-439</t>
    <phoneticPr fontId="2" type="noConversion"/>
  </si>
  <si>
    <t>합계</t>
    <phoneticPr fontId="2" type="noConversion"/>
  </si>
  <si>
    <t>여행지</t>
    <phoneticPr fontId="2" type="noConversion"/>
  </si>
  <si>
    <t>여행기간</t>
    <phoneticPr fontId="2" type="noConversion"/>
  </si>
  <si>
    <t>괌</t>
    <phoneticPr fontId="2" type="noConversion"/>
  </si>
  <si>
    <t>사이판</t>
    <phoneticPr fontId="2" type="noConversion"/>
  </si>
  <si>
    <t>하와이</t>
    <phoneticPr fontId="2" type="noConversion"/>
  </si>
  <si>
    <t>푸켓</t>
    <phoneticPr fontId="2" type="noConversion"/>
  </si>
  <si>
    <t>세부</t>
    <phoneticPr fontId="2" type="noConversion"/>
  </si>
  <si>
    <t>나트랑</t>
    <phoneticPr fontId="2" type="noConversion"/>
  </si>
  <si>
    <t>발리</t>
    <phoneticPr fontId="2" type="noConversion"/>
  </si>
  <si>
    <t>지역</t>
    <phoneticPr fontId="2" type="noConversion"/>
  </si>
  <si>
    <t>미주</t>
    <phoneticPr fontId="2" type="noConversion"/>
  </si>
  <si>
    <t>동남아</t>
    <phoneticPr fontId="2" type="noConversion"/>
  </si>
  <si>
    <t>성인</t>
    <phoneticPr fontId="2" type="noConversion"/>
  </si>
  <si>
    <t>유아</t>
    <phoneticPr fontId="2" type="noConversion"/>
  </si>
  <si>
    <t>해외여행 예약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</si>
</sst>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2">
      <alignment vertical="center"/>
    </xf>
    <xf numFmtId="14" fontId="3" fillId="0" borderId="0" xfId="2" applyNumberForma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" fillId="0" borderId="0" xfId="49">
      <alignment vertical="center"/>
    </xf>
    <xf numFmtId="0" fontId="1" fillId="0" borderId="10" xfId="49" applyBorder="1" applyAlignment="1">
      <alignment horizontal="center" vertical="center"/>
    </xf>
    <xf numFmtId="0" fontId="0" fillId="0" borderId="10" xfId="49" applyFont="1" applyBorder="1" applyAlignment="1">
      <alignment horizontal="center" vertical="center"/>
    </xf>
    <xf numFmtId="41" fontId="1" fillId="0" borderId="10" xfId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3" fillId="0" borderId="0" xfId="49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5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성인</c:v>
                </c:pt>
              </c:strCache>
            </c:strRef>
          </c:tx>
          <c:cat>
            <c:strRef>
              <c:f>차트작업!$A$4:$A$10</c:f>
              <c:strCache>
                <c:ptCount val="7"/>
                <c:pt idx="0">
                  <c:v>나트랑</c:v>
                </c:pt>
                <c:pt idx="1">
                  <c:v>사이판</c:v>
                </c:pt>
                <c:pt idx="2">
                  <c:v>발리</c:v>
                </c:pt>
                <c:pt idx="3">
                  <c:v>푸켓</c:v>
                </c:pt>
                <c:pt idx="4">
                  <c:v>괌</c:v>
                </c:pt>
                <c:pt idx="5">
                  <c:v>세부</c:v>
                </c:pt>
                <c:pt idx="6">
                  <c:v>하와이</c:v>
                </c:pt>
              </c:strCache>
            </c:strRef>
          </c:cat>
          <c:val>
            <c:numRef>
              <c:f>차트작업!$D$4:$D$10</c:f>
              <c:numCache>
                <c:formatCode>General</c:formatCode>
                <c:ptCount val="7"/>
                <c:pt idx="0">
                  <c:v>18</c:v>
                </c:pt>
                <c:pt idx="1">
                  <c:v>26</c:v>
                </c:pt>
                <c:pt idx="2">
                  <c:v>15</c:v>
                </c:pt>
                <c:pt idx="3">
                  <c:v>20</c:v>
                </c:pt>
                <c:pt idx="4">
                  <c:v>11</c:v>
                </c:pt>
                <c:pt idx="5">
                  <c:v>21</c:v>
                </c:pt>
                <c:pt idx="6">
                  <c:v>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36320"/>
        <c:axId val="76902912"/>
      </c:lineChart>
      <c:catAx>
        <c:axId val="57336320"/>
        <c:scaling>
          <c:orientation val="minMax"/>
        </c:scaling>
        <c:delete val="0"/>
        <c:axPos val="b"/>
        <c:majorTickMark val="out"/>
        <c:minorTickMark val="none"/>
        <c:tickLblPos val="nextTo"/>
        <c:crossAx val="76902912"/>
        <c:crosses val="autoZero"/>
        <c:auto val="1"/>
        <c:lblAlgn val="ctr"/>
        <c:lblOffset val="100"/>
        <c:noMultiLvlLbl val="0"/>
      </c:catAx>
      <c:valAx>
        <c:axId val="7690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7336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7</xdr:col>
      <xdr:colOff>0</xdr:colOff>
      <xdr:row>26</xdr:row>
      <xdr:rowOff>0</xdr:rowOff>
    </xdr:to>
    <xdr:graphicFrame macro="">
      <xdr:nvGraphicFramePr>
        <xdr:cNvPr id="6" name="차트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/>
  </sheetViews>
  <sheetFormatPr defaultRowHeight="16.5" x14ac:dyDescent="0.3"/>
  <cols>
    <col min="1" max="1" width="11" style="1" bestFit="1" customWidth="1"/>
    <col min="2" max="2" width="12.875" style="1" bestFit="1" customWidth="1"/>
    <col min="3" max="4" width="11" style="1" bestFit="1" customWidth="1"/>
    <col min="5" max="16384" width="9" style="1"/>
  </cols>
  <sheetData>
    <row r="1" spans="1:3" x14ac:dyDescent="0.3">
      <c r="A1" s="1" t="s">
        <v>0</v>
      </c>
    </row>
    <row r="4" spans="1:3" x14ac:dyDescent="0.3">
      <c r="C4" s="2"/>
    </row>
    <row r="5" spans="1:3" x14ac:dyDescent="0.3">
      <c r="C5" s="2"/>
    </row>
    <row r="6" spans="1:3" x14ac:dyDescent="0.3">
      <c r="C6" s="2"/>
    </row>
    <row r="7" spans="1:3" x14ac:dyDescent="0.3">
      <c r="C7" s="2"/>
    </row>
    <row r="8" spans="1:3" x14ac:dyDescent="0.3">
      <c r="C8" s="2"/>
    </row>
    <row r="9" spans="1:3" x14ac:dyDescent="0.3">
      <c r="C9" s="2"/>
    </row>
    <row r="10" spans="1:3" x14ac:dyDescent="0.3">
      <c r="C10" s="2"/>
    </row>
    <row r="11" spans="1:3" x14ac:dyDescent="0.3">
      <c r="C11" s="2"/>
    </row>
    <row r="12" spans="1:3" x14ac:dyDescent="0.3">
      <c r="C12" s="2"/>
    </row>
    <row r="13" spans="1:3" x14ac:dyDescent="0.3">
      <c r="C13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/>
  </sheetViews>
  <sheetFormatPr defaultRowHeight="16.5" x14ac:dyDescent="0.3"/>
  <cols>
    <col min="5" max="6" width="9.5" bestFit="1" customWidth="1"/>
    <col min="7" max="7" width="8.5" bestFit="1" customWidth="1"/>
    <col min="8" max="8" width="9.5" bestFit="1" customWidth="1"/>
  </cols>
  <sheetData>
    <row r="1" spans="1:8" x14ac:dyDescent="0.3">
      <c r="A1" t="s">
        <v>1</v>
      </c>
    </row>
    <row r="3" spans="1:8" x14ac:dyDescent="0.3">
      <c r="A3" t="s">
        <v>2</v>
      </c>
      <c r="B3" t="s">
        <v>3</v>
      </c>
      <c r="C3" t="s">
        <v>4</v>
      </c>
      <c r="D3" t="s">
        <v>19</v>
      </c>
      <c r="E3" t="s">
        <v>5</v>
      </c>
      <c r="F3" t="s">
        <v>6</v>
      </c>
      <c r="G3" t="s">
        <v>7</v>
      </c>
      <c r="H3" t="s">
        <v>8</v>
      </c>
    </row>
    <row r="4" spans="1:8" x14ac:dyDescent="0.3">
      <c r="A4" t="s">
        <v>30</v>
      </c>
      <c r="B4" t="s">
        <v>9</v>
      </c>
      <c r="C4" t="s">
        <v>14</v>
      </c>
      <c r="D4" t="s">
        <v>26</v>
      </c>
      <c r="E4">
        <v>4200000</v>
      </c>
      <c r="F4">
        <v>2310000</v>
      </c>
      <c r="G4">
        <v>1010000</v>
      </c>
      <c r="H4">
        <v>5500000</v>
      </c>
    </row>
    <row r="5" spans="1:8" x14ac:dyDescent="0.3">
      <c r="A5" t="s">
        <v>31</v>
      </c>
      <c r="B5" t="s">
        <v>9</v>
      </c>
      <c r="C5" t="s">
        <v>21</v>
      </c>
      <c r="D5" t="s">
        <v>27</v>
      </c>
      <c r="E5">
        <v>3600000</v>
      </c>
      <c r="F5">
        <v>1980000</v>
      </c>
      <c r="G5">
        <v>860000</v>
      </c>
      <c r="H5">
        <v>4720000</v>
      </c>
    </row>
    <row r="6" spans="1:8" x14ac:dyDescent="0.3">
      <c r="A6" t="s">
        <v>32</v>
      </c>
      <c r="B6" t="s">
        <v>9</v>
      </c>
      <c r="C6" t="s">
        <v>15</v>
      </c>
      <c r="D6" t="s">
        <v>28</v>
      </c>
      <c r="E6">
        <v>2800000</v>
      </c>
      <c r="F6">
        <v>1540000</v>
      </c>
      <c r="G6">
        <v>670000</v>
      </c>
      <c r="H6">
        <v>3670000</v>
      </c>
    </row>
    <row r="7" spans="1:8" x14ac:dyDescent="0.3">
      <c r="A7" t="s">
        <v>33</v>
      </c>
      <c r="B7" t="s">
        <v>9</v>
      </c>
      <c r="C7" t="s">
        <v>22</v>
      </c>
      <c r="D7" t="s">
        <v>29</v>
      </c>
      <c r="E7">
        <v>2150000</v>
      </c>
      <c r="F7">
        <v>1180000</v>
      </c>
      <c r="G7">
        <v>520000</v>
      </c>
      <c r="H7">
        <v>2810000</v>
      </c>
    </row>
    <row r="8" spans="1:8" x14ac:dyDescent="0.3">
      <c r="A8" t="s">
        <v>34</v>
      </c>
      <c r="B8" t="s">
        <v>10</v>
      </c>
      <c r="C8" t="s">
        <v>23</v>
      </c>
      <c r="D8" t="s">
        <v>26</v>
      </c>
      <c r="E8">
        <v>4150000</v>
      </c>
      <c r="F8">
        <v>2280000</v>
      </c>
      <c r="G8">
        <v>1000000</v>
      </c>
      <c r="H8">
        <v>5430000</v>
      </c>
    </row>
    <row r="9" spans="1:8" x14ac:dyDescent="0.3">
      <c r="A9" t="s">
        <v>35</v>
      </c>
      <c r="B9" t="s">
        <v>10</v>
      </c>
      <c r="C9" t="s">
        <v>16</v>
      </c>
      <c r="D9" t="s">
        <v>27</v>
      </c>
      <c r="E9">
        <v>3500000</v>
      </c>
      <c r="F9">
        <v>1930000</v>
      </c>
      <c r="G9">
        <v>840000</v>
      </c>
      <c r="H9">
        <v>4590000</v>
      </c>
    </row>
    <row r="10" spans="1:8" x14ac:dyDescent="0.3">
      <c r="A10" t="s">
        <v>36</v>
      </c>
      <c r="B10" t="s">
        <v>10</v>
      </c>
      <c r="C10" t="s">
        <v>17</v>
      </c>
      <c r="D10" t="s">
        <v>28</v>
      </c>
      <c r="E10">
        <v>2900000</v>
      </c>
      <c r="F10">
        <v>1600000</v>
      </c>
      <c r="G10">
        <v>700000</v>
      </c>
      <c r="H10">
        <v>3800000</v>
      </c>
    </row>
    <row r="11" spans="1:8" x14ac:dyDescent="0.3">
      <c r="A11" t="s">
        <v>37</v>
      </c>
      <c r="B11" t="s">
        <v>10</v>
      </c>
      <c r="C11" t="s">
        <v>24</v>
      </c>
      <c r="D11" t="s">
        <v>29</v>
      </c>
      <c r="E11">
        <v>2000000</v>
      </c>
      <c r="F11">
        <v>1100000</v>
      </c>
      <c r="G11">
        <v>480000</v>
      </c>
      <c r="H11">
        <v>2620000</v>
      </c>
    </row>
    <row r="12" spans="1:8" x14ac:dyDescent="0.3">
      <c r="A12" t="s">
        <v>38</v>
      </c>
      <c r="B12" t="s">
        <v>11</v>
      </c>
      <c r="C12" t="s">
        <v>25</v>
      </c>
      <c r="D12" t="s">
        <v>26</v>
      </c>
      <c r="E12">
        <v>4000000</v>
      </c>
      <c r="F12">
        <v>2200000</v>
      </c>
      <c r="G12">
        <v>960000</v>
      </c>
      <c r="H12">
        <v>5240000</v>
      </c>
    </row>
    <row r="13" spans="1:8" x14ac:dyDescent="0.3">
      <c r="A13" t="s">
        <v>39</v>
      </c>
      <c r="B13" t="s">
        <v>11</v>
      </c>
      <c r="C13" t="s">
        <v>18</v>
      </c>
      <c r="D13" t="s">
        <v>27</v>
      </c>
      <c r="E13">
        <v>3450000</v>
      </c>
      <c r="F13">
        <v>1900000</v>
      </c>
      <c r="G13">
        <v>830000</v>
      </c>
      <c r="H13">
        <v>4520000</v>
      </c>
    </row>
    <row r="14" spans="1:8" x14ac:dyDescent="0.3">
      <c r="A14" t="s">
        <v>40</v>
      </c>
      <c r="B14" t="s">
        <v>11</v>
      </c>
      <c r="C14" t="s">
        <v>20</v>
      </c>
      <c r="D14" t="s">
        <v>28</v>
      </c>
      <c r="E14">
        <v>2850000</v>
      </c>
      <c r="F14">
        <v>1570000</v>
      </c>
      <c r="G14">
        <v>690000</v>
      </c>
      <c r="H14">
        <v>3730000</v>
      </c>
    </row>
    <row r="15" spans="1:8" x14ac:dyDescent="0.3">
      <c r="A15" t="s">
        <v>41</v>
      </c>
      <c r="B15" t="s">
        <v>11</v>
      </c>
      <c r="C15" t="s">
        <v>13</v>
      </c>
      <c r="D15" t="s">
        <v>29</v>
      </c>
      <c r="E15">
        <v>2100000</v>
      </c>
      <c r="F15">
        <v>1160000</v>
      </c>
      <c r="G15">
        <v>510000</v>
      </c>
      <c r="H15">
        <v>2750000</v>
      </c>
    </row>
    <row r="16" spans="1:8" x14ac:dyDescent="0.3">
      <c r="A16" s="3" t="s">
        <v>12</v>
      </c>
      <c r="B16" s="3"/>
      <c r="C16" s="3"/>
      <c r="D16" s="3"/>
      <c r="E16">
        <v>37700000</v>
      </c>
      <c r="F16">
        <v>20750000</v>
      </c>
      <c r="G16">
        <v>9070000</v>
      </c>
      <c r="H16">
        <v>49380000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sqref="A1:G1"/>
    </sheetView>
  </sheetViews>
  <sheetFormatPr defaultRowHeight="16.5" x14ac:dyDescent="0.3"/>
  <sheetData>
    <row r="1" spans="1:7" ht="20.25" x14ac:dyDescent="0.3">
      <c r="A1" s="19" t="s">
        <v>42</v>
      </c>
      <c r="B1" s="19"/>
      <c r="C1" s="19"/>
      <c r="D1" s="19"/>
      <c r="E1" s="19"/>
      <c r="F1" s="19"/>
      <c r="G1" s="19"/>
    </row>
    <row r="3" spans="1:7" x14ac:dyDescent="0.3">
      <c r="A3" s="4" t="s">
        <v>43</v>
      </c>
      <c r="B3" s="4" t="s">
        <v>44</v>
      </c>
      <c r="C3" s="4" t="s">
        <v>45</v>
      </c>
      <c r="D3" s="4" t="s">
        <v>47</v>
      </c>
      <c r="E3" s="4" t="s">
        <v>46</v>
      </c>
      <c r="F3" s="4" t="s">
        <v>48</v>
      </c>
      <c r="G3" s="4" t="s">
        <v>49</v>
      </c>
    </row>
    <row r="4" spans="1:7" x14ac:dyDescent="0.3">
      <c r="A4" s="4">
        <v>1803001</v>
      </c>
      <c r="B4" s="4" t="s">
        <v>54</v>
      </c>
      <c r="C4" s="4" t="s">
        <v>50</v>
      </c>
      <c r="D4" s="4">
        <v>84</v>
      </c>
      <c r="E4" s="4">
        <v>88</v>
      </c>
      <c r="F4" s="4">
        <v>90</v>
      </c>
      <c r="G4" s="4">
        <v>262</v>
      </c>
    </row>
    <row r="5" spans="1:7" x14ac:dyDescent="0.3">
      <c r="A5" s="4">
        <v>1803002</v>
      </c>
      <c r="B5" s="4" t="s">
        <v>61</v>
      </c>
      <c r="C5" s="4" t="s">
        <v>51</v>
      </c>
      <c r="D5" s="4">
        <v>96</v>
      </c>
      <c r="E5" s="4">
        <v>97</v>
      </c>
      <c r="F5" s="4">
        <v>95</v>
      </c>
      <c r="G5" s="4">
        <v>288</v>
      </c>
    </row>
    <row r="6" spans="1:7" x14ac:dyDescent="0.3">
      <c r="A6" s="4">
        <v>1803003</v>
      </c>
      <c r="B6" s="4" t="s">
        <v>62</v>
      </c>
      <c r="C6" s="4" t="s">
        <v>51</v>
      </c>
      <c r="D6" s="4">
        <v>75</v>
      </c>
      <c r="E6" s="4">
        <v>77</v>
      </c>
      <c r="F6" s="4">
        <v>80</v>
      </c>
      <c r="G6" s="4">
        <v>232</v>
      </c>
    </row>
    <row r="7" spans="1:7" x14ac:dyDescent="0.3">
      <c r="A7" s="4">
        <v>1803004</v>
      </c>
      <c r="B7" s="4" t="s">
        <v>55</v>
      </c>
      <c r="C7" s="4" t="s">
        <v>50</v>
      </c>
      <c r="D7" s="4">
        <v>59</v>
      </c>
      <c r="E7" s="4">
        <v>52</v>
      </c>
      <c r="F7" s="4">
        <v>62</v>
      </c>
      <c r="G7" s="4">
        <v>173</v>
      </c>
    </row>
    <row r="8" spans="1:7" x14ac:dyDescent="0.3">
      <c r="A8" s="4">
        <v>1803005</v>
      </c>
      <c r="B8" s="4" t="s">
        <v>56</v>
      </c>
      <c r="C8" s="4" t="s">
        <v>50</v>
      </c>
      <c r="D8" s="4">
        <v>62</v>
      </c>
      <c r="E8" s="4">
        <v>69</v>
      </c>
      <c r="F8" s="4">
        <v>80</v>
      </c>
      <c r="G8" s="4">
        <v>211</v>
      </c>
    </row>
    <row r="9" spans="1:7" x14ac:dyDescent="0.3">
      <c r="A9" s="4">
        <v>1803006</v>
      </c>
      <c r="B9" s="4" t="s">
        <v>63</v>
      </c>
      <c r="C9" s="4" t="s">
        <v>67</v>
      </c>
      <c r="D9" s="4">
        <v>81</v>
      </c>
      <c r="E9" s="4">
        <v>84</v>
      </c>
      <c r="F9" s="4">
        <v>90</v>
      </c>
      <c r="G9" s="4">
        <v>255</v>
      </c>
    </row>
    <row r="10" spans="1:7" x14ac:dyDescent="0.3">
      <c r="A10" s="4">
        <v>1803007</v>
      </c>
      <c r="B10" s="4" t="s">
        <v>57</v>
      </c>
      <c r="C10" s="4" t="s">
        <v>50</v>
      </c>
      <c r="D10" s="4">
        <v>91</v>
      </c>
      <c r="E10" s="4">
        <v>90</v>
      </c>
      <c r="F10" s="4">
        <v>84</v>
      </c>
      <c r="G10" s="4">
        <v>265</v>
      </c>
    </row>
    <row r="11" spans="1:7" x14ac:dyDescent="0.3">
      <c r="A11" s="4">
        <v>1803008</v>
      </c>
      <c r="B11" s="4" t="s">
        <v>64</v>
      </c>
      <c r="C11" s="4" t="s">
        <v>51</v>
      </c>
      <c r="D11" s="4">
        <v>97</v>
      </c>
      <c r="E11" s="4">
        <v>95</v>
      </c>
      <c r="F11" s="4">
        <v>92</v>
      </c>
      <c r="G11" s="4">
        <v>284</v>
      </c>
    </row>
    <row r="12" spans="1:7" x14ac:dyDescent="0.3">
      <c r="A12" s="4">
        <v>1803009</v>
      </c>
      <c r="B12" s="4" t="s">
        <v>65</v>
      </c>
      <c r="C12" s="4" t="s">
        <v>51</v>
      </c>
      <c r="D12" s="4">
        <v>83</v>
      </c>
      <c r="E12" s="4">
        <v>86</v>
      </c>
      <c r="F12" s="4">
        <v>90</v>
      </c>
      <c r="G12" s="4">
        <v>259</v>
      </c>
    </row>
    <row r="13" spans="1:7" x14ac:dyDescent="0.3">
      <c r="A13" s="4">
        <v>1803010</v>
      </c>
      <c r="B13" s="4" t="s">
        <v>66</v>
      </c>
      <c r="C13" s="4" t="s">
        <v>51</v>
      </c>
      <c r="D13" s="4">
        <v>85</v>
      </c>
      <c r="E13" s="4">
        <v>88</v>
      </c>
      <c r="F13" s="4">
        <v>82</v>
      </c>
      <c r="G13" s="4">
        <v>255</v>
      </c>
    </row>
    <row r="14" spans="1:7" x14ac:dyDescent="0.3">
      <c r="A14" s="4">
        <v>1803011</v>
      </c>
      <c r="B14" s="4" t="s">
        <v>58</v>
      </c>
      <c r="C14" s="4" t="s">
        <v>50</v>
      </c>
      <c r="D14" s="4">
        <v>96</v>
      </c>
      <c r="E14" s="4">
        <v>94</v>
      </c>
      <c r="F14" s="4">
        <v>95</v>
      </c>
      <c r="G14" s="4">
        <v>285</v>
      </c>
    </row>
    <row r="15" spans="1:7" x14ac:dyDescent="0.3">
      <c r="A15" s="4">
        <v>1803012</v>
      </c>
      <c r="B15" s="4" t="s">
        <v>59</v>
      </c>
      <c r="C15" s="4" t="s">
        <v>51</v>
      </c>
      <c r="D15" s="4">
        <v>77</v>
      </c>
      <c r="E15" s="4">
        <v>76</v>
      </c>
      <c r="F15" s="4">
        <v>78</v>
      </c>
      <c r="G15" s="4">
        <v>231</v>
      </c>
    </row>
    <row r="16" spans="1:7" x14ac:dyDescent="0.3">
      <c r="A16" s="4">
        <v>1803013</v>
      </c>
      <c r="B16" s="4" t="s">
        <v>60</v>
      </c>
      <c r="C16" s="4" t="s">
        <v>51</v>
      </c>
      <c r="D16" s="4">
        <v>57</v>
      </c>
      <c r="E16" s="4">
        <v>52</v>
      </c>
      <c r="F16" s="4">
        <v>60</v>
      </c>
      <c r="G16" s="4">
        <v>169</v>
      </c>
    </row>
    <row r="17" spans="1:7" x14ac:dyDescent="0.3">
      <c r="A17" s="4">
        <v>1803014</v>
      </c>
      <c r="B17" s="4" t="s">
        <v>52</v>
      </c>
      <c r="C17" s="4" t="s">
        <v>50</v>
      </c>
      <c r="D17" s="4">
        <v>68</v>
      </c>
      <c r="E17" s="4">
        <v>69</v>
      </c>
      <c r="F17" s="4">
        <v>62</v>
      </c>
      <c r="G17" s="4">
        <v>199</v>
      </c>
    </row>
    <row r="18" spans="1:7" x14ac:dyDescent="0.3">
      <c r="A18" s="4">
        <v>1803015</v>
      </c>
      <c r="B18" s="4" t="s">
        <v>53</v>
      </c>
      <c r="C18" s="4" t="s">
        <v>50</v>
      </c>
      <c r="D18" s="4">
        <v>85</v>
      </c>
      <c r="E18" s="4">
        <v>87</v>
      </c>
      <c r="F18" s="4">
        <v>87</v>
      </c>
      <c r="G18" s="4">
        <v>259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/>
  </sheetViews>
  <sheetFormatPr defaultRowHeight="16.5" x14ac:dyDescent="0.3"/>
  <cols>
    <col min="4" max="4" width="11.125" bestFit="1" customWidth="1"/>
    <col min="5" max="5" width="10.875" bestFit="1" customWidth="1"/>
    <col min="7" max="10" width="9" customWidth="1"/>
    <col min="11" max="11" width="10.875" bestFit="1" customWidth="1"/>
  </cols>
  <sheetData>
    <row r="1" spans="1:11" x14ac:dyDescent="0.3">
      <c r="A1" s="6" t="s">
        <v>68</v>
      </c>
      <c r="B1" s="7" t="s">
        <v>103</v>
      </c>
      <c r="G1" s="6" t="s">
        <v>84</v>
      </c>
      <c r="H1" s="7" t="s">
        <v>85</v>
      </c>
    </row>
    <row r="2" spans="1:11" x14ac:dyDescent="0.3">
      <c r="A2" s="4" t="s">
        <v>73</v>
      </c>
      <c r="B2" s="4" t="s">
        <v>69</v>
      </c>
      <c r="C2" s="4" t="s">
        <v>70</v>
      </c>
      <c r="D2" s="4" t="s">
        <v>71</v>
      </c>
      <c r="E2" s="9" t="s">
        <v>72</v>
      </c>
      <c r="G2" s="8" t="s">
        <v>86</v>
      </c>
      <c r="H2" s="8" t="s">
        <v>45</v>
      </c>
      <c r="I2" s="8" t="s">
        <v>96</v>
      </c>
      <c r="J2" s="8" t="s">
        <v>100</v>
      </c>
      <c r="K2" s="8" t="s">
        <v>101</v>
      </c>
    </row>
    <row r="3" spans="1:11" x14ac:dyDescent="0.3">
      <c r="A3" s="4" t="s">
        <v>74</v>
      </c>
      <c r="B3" s="4">
        <v>79</v>
      </c>
      <c r="C3" s="4">
        <v>76</v>
      </c>
      <c r="D3" s="4">
        <v>58</v>
      </c>
      <c r="E3" s="4"/>
      <c r="G3" s="4" t="s">
        <v>87</v>
      </c>
      <c r="H3" s="4" t="s">
        <v>50</v>
      </c>
      <c r="I3" s="4" t="s">
        <v>99</v>
      </c>
      <c r="J3" s="5">
        <v>4</v>
      </c>
      <c r="K3" s="5">
        <v>1208000</v>
      </c>
    </row>
    <row r="4" spans="1:11" x14ac:dyDescent="0.3">
      <c r="A4" s="4" t="s">
        <v>75</v>
      </c>
      <c r="B4" s="4">
        <v>88</v>
      </c>
      <c r="C4" s="4">
        <v>95</v>
      </c>
      <c r="D4" s="4">
        <v>89</v>
      </c>
      <c r="E4" s="4"/>
      <c r="G4" s="4" t="s">
        <v>92</v>
      </c>
      <c r="H4" s="4" t="s">
        <v>51</v>
      </c>
      <c r="I4" s="4" t="s">
        <v>97</v>
      </c>
      <c r="J4" s="5">
        <v>9</v>
      </c>
      <c r="K4" s="5">
        <v>2214000</v>
      </c>
    </row>
    <row r="5" spans="1:11" x14ac:dyDescent="0.3">
      <c r="A5" s="4" t="s">
        <v>76</v>
      </c>
      <c r="B5" s="4">
        <v>56</v>
      </c>
      <c r="C5" s="4">
        <v>42</v>
      </c>
      <c r="D5" s="4">
        <v>55</v>
      </c>
      <c r="E5" s="4"/>
      <c r="G5" s="4" t="s">
        <v>88</v>
      </c>
      <c r="H5" s="4" t="s">
        <v>50</v>
      </c>
      <c r="I5" s="4" t="s">
        <v>99</v>
      </c>
      <c r="J5" s="5">
        <v>5</v>
      </c>
      <c r="K5" s="5">
        <v>1425000</v>
      </c>
    </row>
    <row r="6" spans="1:11" x14ac:dyDescent="0.3">
      <c r="A6" s="4" t="s">
        <v>77</v>
      </c>
      <c r="B6" s="4">
        <v>71</v>
      </c>
      <c r="C6" s="4">
        <v>75</v>
      </c>
      <c r="D6" s="4">
        <v>73</v>
      </c>
      <c r="E6" s="4"/>
      <c r="G6" s="4" t="s">
        <v>93</v>
      </c>
      <c r="H6" s="4" t="s">
        <v>51</v>
      </c>
      <c r="I6" s="4" t="s">
        <v>99</v>
      </c>
      <c r="J6" s="5">
        <v>1</v>
      </c>
      <c r="K6" s="5">
        <v>265000</v>
      </c>
    </row>
    <row r="7" spans="1:11" x14ac:dyDescent="0.3">
      <c r="A7" s="4" t="s">
        <v>78</v>
      </c>
      <c r="B7" s="4">
        <v>90</v>
      </c>
      <c r="C7" s="4">
        <v>92</v>
      </c>
      <c r="D7" s="4">
        <v>94</v>
      </c>
      <c r="E7" s="4"/>
      <c r="G7" s="4" t="s">
        <v>89</v>
      </c>
      <c r="H7" s="4" t="s">
        <v>50</v>
      </c>
      <c r="I7" s="4" t="s">
        <v>98</v>
      </c>
      <c r="J7" s="5">
        <v>4</v>
      </c>
      <c r="K7" s="5">
        <v>1168000</v>
      </c>
    </row>
    <row r="8" spans="1:11" x14ac:dyDescent="0.3">
      <c r="A8" s="4" t="s">
        <v>79</v>
      </c>
      <c r="B8" s="4">
        <v>81</v>
      </c>
      <c r="C8" s="4">
        <v>86</v>
      </c>
      <c r="D8" s="4">
        <v>71</v>
      </c>
      <c r="E8" s="4"/>
      <c r="G8" s="4" t="s">
        <v>94</v>
      </c>
      <c r="H8" s="4" t="s">
        <v>51</v>
      </c>
      <c r="I8" s="4" t="s">
        <v>97</v>
      </c>
      <c r="J8" s="5">
        <v>5</v>
      </c>
      <c r="K8" s="5">
        <v>1500000</v>
      </c>
    </row>
    <row r="9" spans="1:11" x14ac:dyDescent="0.3">
      <c r="A9" s="4" t="s">
        <v>80</v>
      </c>
      <c r="B9" s="4">
        <v>80</v>
      </c>
      <c r="C9" s="4">
        <v>79</v>
      </c>
      <c r="D9" s="4">
        <v>83</v>
      </c>
      <c r="E9" s="4"/>
      <c r="G9" s="4" t="s">
        <v>95</v>
      </c>
      <c r="H9" s="4" t="s">
        <v>51</v>
      </c>
      <c r="I9" s="4" t="s">
        <v>97</v>
      </c>
      <c r="J9" s="5">
        <v>9</v>
      </c>
      <c r="K9" s="5">
        <v>2493000</v>
      </c>
    </row>
    <row r="10" spans="1:11" x14ac:dyDescent="0.3">
      <c r="A10" s="4" t="s">
        <v>81</v>
      </c>
      <c r="B10" s="4">
        <v>48</v>
      </c>
      <c r="C10" s="4">
        <v>59</v>
      </c>
      <c r="D10" s="4">
        <v>62</v>
      </c>
      <c r="E10" s="4"/>
      <c r="G10" s="4" t="s">
        <v>90</v>
      </c>
      <c r="H10" s="4" t="s">
        <v>50</v>
      </c>
      <c r="I10" s="4" t="s">
        <v>97</v>
      </c>
      <c r="J10" s="5">
        <v>4</v>
      </c>
      <c r="K10" s="5">
        <v>1020000</v>
      </c>
    </row>
    <row r="11" spans="1:11" x14ac:dyDescent="0.3">
      <c r="A11" s="4" t="s">
        <v>82</v>
      </c>
      <c r="B11" s="4">
        <v>76</v>
      </c>
      <c r="C11" s="4">
        <v>54</v>
      </c>
      <c r="D11" s="4">
        <v>62</v>
      </c>
      <c r="E11" s="4"/>
      <c r="G11" s="4" t="s">
        <v>91</v>
      </c>
      <c r="H11" s="4" t="s">
        <v>51</v>
      </c>
      <c r="I11" s="4" t="s">
        <v>98</v>
      </c>
      <c r="J11" s="5">
        <v>7</v>
      </c>
      <c r="K11" s="5">
        <v>1967000</v>
      </c>
    </row>
    <row r="12" spans="1:11" x14ac:dyDescent="0.3">
      <c r="A12" s="4" t="s">
        <v>83</v>
      </c>
      <c r="B12" s="4">
        <v>76</v>
      </c>
      <c r="C12" s="4">
        <v>52</v>
      </c>
      <c r="D12" s="4">
        <v>83</v>
      </c>
      <c r="E12" s="4"/>
      <c r="G12" s="20" t="s">
        <v>102</v>
      </c>
      <c r="H12" s="21"/>
      <c r="I12" s="21"/>
      <c r="J12" s="22"/>
      <c r="K12" s="5"/>
    </row>
    <row r="14" spans="1:11" x14ac:dyDescent="0.3">
      <c r="A14" s="6" t="s">
        <v>104</v>
      </c>
      <c r="B14" s="7" t="s">
        <v>105</v>
      </c>
      <c r="G14" s="10" t="s">
        <v>123</v>
      </c>
      <c r="H14" s="7" t="s">
        <v>139</v>
      </c>
    </row>
    <row r="15" spans="1:11" x14ac:dyDescent="0.3">
      <c r="A15" s="8" t="s">
        <v>106</v>
      </c>
      <c r="B15" s="4" t="s">
        <v>107</v>
      </c>
      <c r="C15" s="4" t="s">
        <v>108</v>
      </c>
      <c r="D15" s="4" t="s">
        <v>110</v>
      </c>
      <c r="E15" s="9" t="s">
        <v>109</v>
      </c>
      <c r="G15" s="4" t="s">
        <v>44</v>
      </c>
      <c r="H15" s="4" t="s">
        <v>3</v>
      </c>
      <c r="I15" s="4" t="s">
        <v>19</v>
      </c>
    </row>
    <row r="16" spans="1:11" x14ac:dyDescent="0.3">
      <c r="A16" s="4" t="s">
        <v>112</v>
      </c>
      <c r="B16" s="4" t="s">
        <v>120</v>
      </c>
      <c r="C16" s="4">
        <v>6</v>
      </c>
      <c r="D16" s="5">
        <v>2500000</v>
      </c>
      <c r="E16" s="5"/>
      <c r="G16" s="4" t="s">
        <v>130</v>
      </c>
      <c r="H16" s="4" t="s">
        <v>140</v>
      </c>
      <c r="I16" s="4" t="s">
        <v>26</v>
      </c>
    </row>
    <row r="17" spans="1:11" x14ac:dyDescent="0.3">
      <c r="A17" s="4" t="s">
        <v>116</v>
      </c>
      <c r="B17" s="4" t="s">
        <v>120</v>
      </c>
      <c r="C17" s="4">
        <v>7</v>
      </c>
      <c r="D17" s="5">
        <v>2600000</v>
      </c>
      <c r="E17" s="5"/>
      <c r="G17" s="4" t="s">
        <v>127</v>
      </c>
      <c r="H17" s="4" t="s">
        <v>140</v>
      </c>
      <c r="I17" s="4" t="s">
        <v>143</v>
      </c>
    </row>
    <row r="18" spans="1:11" x14ac:dyDescent="0.3">
      <c r="A18" s="4" t="s">
        <v>117</v>
      </c>
      <c r="B18" s="4" t="s">
        <v>120</v>
      </c>
      <c r="C18" s="4">
        <v>5</v>
      </c>
      <c r="D18" s="5">
        <v>2400000</v>
      </c>
      <c r="E18" s="5"/>
      <c r="G18" s="4" t="s">
        <v>131</v>
      </c>
      <c r="H18" s="4" t="s">
        <v>140</v>
      </c>
      <c r="I18" s="4" t="s">
        <v>144</v>
      </c>
    </row>
    <row r="19" spans="1:11" x14ac:dyDescent="0.3">
      <c r="A19" s="4" t="s">
        <v>118</v>
      </c>
      <c r="B19" s="4" t="s">
        <v>121</v>
      </c>
      <c r="C19" s="4">
        <v>2</v>
      </c>
      <c r="D19" s="5">
        <v>1800000</v>
      </c>
      <c r="E19" s="5"/>
      <c r="G19" s="4" t="s">
        <v>132</v>
      </c>
      <c r="H19" s="4" t="s">
        <v>141</v>
      </c>
      <c r="I19" s="4" t="s">
        <v>26</v>
      </c>
    </row>
    <row r="20" spans="1:11" x14ac:dyDescent="0.3">
      <c r="A20" s="4" t="s">
        <v>113</v>
      </c>
      <c r="B20" s="4" t="s">
        <v>121</v>
      </c>
      <c r="C20" s="4">
        <v>4</v>
      </c>
      <c r="D20" s="5">
        <v>2000000</v>
      </c>
      <c r="E20" s="5"/>
      <c r="G20" s="4" t="s">
        <v>128</v>
      </c>
      <c r="H20" s="4" t="s">
        <v>141</v>
      </c>
      <c r="I20" s="4" t="s">
        <v>143</v>
      </c>
    </row>
    <row r="21" spans="1:11" x14ac:dyDescent="0.3">
      <c r="A21" s="4" t="s">
        <v>119</v>
      </c>
      <c r="B21" s="4" t="s">
        <v>121</v>
      </c>
      <c r="C21" s="4">
        <v>3</v>
      </c>
      <c r="D21" s="5">
        <v>1900000</v>
      </c>
      <c r="E21" s="5"/>
      <c r="G21" s="4" t="s">
        <v>129</v>
      </c>
      <c r="H21" s="4" t="s">
        <v>141</v>
      </c>
      <c r="I21" s="4" t="s">
        <v>144</v>
      </c>
    </row>
    <row r="22" spans="1:11" x14ac:dyDescent="0.3">
      <c r="A22" s="4" t="s">
        <v>111</v>
      </c>
      <c r="B22" s="4" t="s">
        <v>122</v>
      </c>
      <c r="C22" s="4">
        <v>4</v>
      </c>
      <c r="D22" s="5">
        <v>1600000</v>
      </c>
      <c r="E22" s="5"/>
      <c r="G22" s="4" t="s">
        <v>124</v>
      </c>
      <c r="H22" s="4" t="s">
        <v>142</v>
      </c>
      <c r="I22" s="4" t="s">
        <v>27</v>
      </c>
    </row>
    <row r="23" spans="1:11" x14ac:dyDescent="0.3">
      <c r="A23" s="4" t="s">
        <v>114</v>
      </c>
      <c r="B23" s="4" t="s">
        <v>122</v>
      </c>
      <c r="C23" s="4">
        <v>2</v>
      </c>
      <c r="D23" s="5">
        <v>1400000</v>
      </c>
      <c r="E23" s="5"/>
      <c r="G23" s="4" t="s">
        <v>125</v>
      </c>
      <c r="H23" s="4" t="s">
        <v>142</v>
      </c>
      <c r="I23" s="4" t="s">
        <v>143</v>
      </c>
      <c r="J23" s="24" t="s">
        <v>145</v>
      </c>
      <c r="K23" s="24"/>
    </row>
    <row r="24" spans="1:11" x14ac:dyDescent="0.3">
      <c r="A24" s="4" t="s">
        <v>115</v>
      </c>
      <c r="B24" s="4" t="s">
        <v>122</v>
      </c>
      <c r="C24" s="4">
        <v>3</v>
      </c>
      <c r="D24" s="5">
        <v>1500000</v>
      </c>
      <c r="E24" s="5"/>
      <c r="G24" s="4" t="s">
        <v>126</v>
      </c>
      <c r="H24" s="4" t="s">
        <v>142</v>
      </c>
      <c r="I24" s="4" t="s">
        <v>144</v>
      </c>
      <c r="J24" s="23"/>
      <c r="K24" s="23"/>
    </row>
    <row r="26" spans="1:11" x14ac:dyDescent="0.3">
      <c r="A26" s="10" t="s">
        <v>133</v>
      </c>
      <c r="B26" s="7" t="s">
        <v>146</v>
      </c>
    </row>
    <row r="27" spans="1:11" x14ac:dyDescent="0.3">
      <c r="A27" s="8" t="s">
        <v>136</v>
      </c>
      <c r="B27" s="8" t="s">
        <v>137</v>
      </c>
      <c r="C27" s="4" t="s">
        <v>135</v>
      </c>
      <c r="D27" s="4" t="s">
        <v>134</v>
      </c>
      <c r="E27" s="9" t="s">
        <v>138</v>
      </c>
      <c r="G27" s="25" t="s">
        <v>157</v>
      </c>
      <c r="H27" s="25"/>
    </row>
    <row r="28" spans="1:11" x14ac:dyDescent="0.3">
      <c r="A28" s="4">
        <v>5</v>
      </c>
      <c r="B28" s="4">
        <v>1</v>
      </c>
      <c r="C28" s="4" t="s">
        <v>148</v>
      </c>
      <c r="D28" s="12">
        <v>39146</v>
      </c>
      <c r="E28" s="4"/>
      <c r="G28" s="8" t="s">
        <v>158</v>
      </c>
      <c r="H28" s="8" t="s">
        <v>159</v>
      </c>
    </row>
    <row r="29" spans="1:11" x14ac:dyDescent="0.3">
      <c r="A29" s="4">
        <v>5</v>
      </c>
      <c r="B29" s="4">
        <v>2</v>
      </c>
      <c r="C29" s="4" t="s">
        <v>154</v>
      </c>
      <c r="D29" s="12">
        <v>39343</v>
      </c>
      <c r="E29" s="4"/>
      <c r="G29" s="4">
        <v>1</v>
      </c>
      <c r="H29" s="8" t="s">
        <v>160</v>
      </c>
    </row>
    <row r="30" spans="1:11" x14ac:dyDescent="0.3">
      <c r="A30" s="4">
        <v>5</v>
      </c>
      <c r="B30" s="4">
        <v>3</v>
      </c>
      <c r="C30" s="4" t="s">
        <v>149</v>
      </c>
      <c r="D30" s="12">
        <v>39254</v>
      </c>
      <c r="E30" s="4"/>
      <c r="G30" s="4">
        <v>2</v>
      </c>
      <c r="H30" s="8" t="s">
        <v>161</v>
      </c>
    </row>
    <row r="31" spans="1:11" x14ac:dyDescent="0.3">
      <c r="A31" s="4">
        <v>5</v>
      </c>
      <c r="B31" s="4">
        <v>4</v>
      </c>
      <c r="C31" s="4" t="s">
        <v>155</v>
      </c>
      <c r="D31" s="12">
        <v>39417</v>
      </c>
      <c r="E31" s="4"/>
      <c r="G31" s="4">
        <v>3</v>
      </c>
      <c r="H31" s="8" t="s">
        <v>162</v>
      </c>
    </row>
    <row r="32" spans="1:11" x14ac:dyDescent="0.3">
      <c r="A32" s="4">
        <v>5</v>
      </c>
      <c r="B32" s="4">
        <v>5</v>
      </c>
      <c r="C32" s="4" t="s">
        <v>156</v>
      </c>
      <c r="D32" s="12">
        <v>39288</v>
      </c>
      <c r="E32" s="4"/>
      <c r="G32" s="4">
        <v>4</v>
      </c>
      <c r="H32" s="8" t="s">
        <v>163</v>
      </c>
    </row>
    <row r="33" spans="1:8" x14ac:dyDescent="0.3">
      <c r="A33" s="4">
        <v>6</v>
      </c>
      <c r="B33" s="4">
        <v>1</v>
      </c>
      <c r="C33" s="4" t="s">
        <v>150</v>
      </c>
      <c r="D33" s="12">
        <v>38812</v>
      </c>
      <c r="E33" s="4"/>
      <c r="G33" s="4">
        <v>5</v>
      </c>
      <c r="H33" s="8" t="s">
        <v>164</v>
      </c>
    </row>
    <row r="34" spans="1:8" x14ac:dyDescent="0.3">
      <c r="A34" s="4">
        <v>6</v>
      </c>
      <c r="B34" s="4">
        <v>2</v>
      </c>
      <c r="C34" s="4" t="s">
        <v>151</v>
      </c>
      <c r="D34" s="12">
        <v>38942</v>
      </c>
      <c r="E34" s="4"/>
      <c r="G34" s="4">
        <v>6</v>
      </c>
      <c r="H34" s="8" t="s">
        <v>165</v>
      </c>
    </row>
    <row r="35" spans="1:8" x14ac:dyDescent="0.3">
      <c r="A35" s="4">
        <v>6</v>
      </c>
      <c r="B35" s="4">
        <v>3</v>
      </c>
      <c r="C35" s="4" t="s">
        <v>152</v>
      </c>
      <c r="D35" s="12">
        <v>39030</v>
      </c>
      <c r="E35" s="4"/>
      <c r="G35" s="4">
        <v>7</v>
      </c>
      <c r="H35" s="8" t="s">
        <v>166</v>
      </c>
    </row>
    <row r="36" spans="1:8" x14ac:dyDescent="0.3">
      <c r="A36" s="4">
        <v>6</v>
      </c>
      <c r="B36" s="4">
        <v>4</v>
      </c>
      <c r="C36" s="4" t="s">
        <v>153</v>
      </c>
      <c r="D36" s="12">
        <v>38909</v>
      </c>
      <c r="E36" s="4"/>
    </row>
    <row r="37" spans="1:8" x14ac:dyDescent="0.3">
      <c r="A37" s="4">
        <v>6</v>
      </c>
      <c r="B37" s="4">
        <v>5</v>
      </c>
      <c r="C37" s="4" t="s">
        <v>147</v>
      </c>
      <c r="D37" s="12">
        <v>38937</v>
      </c>
      <c r="E37" s="4"/>
    </row>
  </sheetData>
  <mergeCells count="4">
    <mergeCell ref="G12:J12"/>
    <mergeCell ref="J24:K24"/>
    <mergeCell ref="J23:K23"/>
    <mergeCell ref="G27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6.5" x14ac:dyDescent="0.3"/>
  <cols>
    <col min="1" max="1" width="9" style="13"/>
    <col min="2" max="2" width="17.25" style="13" bestFit="1" customWidth="1"/>
    <col min="3" max="16384" width="9" style="13"/>
  </cols>
  <sheetData>
    <row r="1" spans="1:6" ht="20.25" x14ac:dyDescent="0.3">
      <c r="A1" s="26" t="s">
        <v>188</v>
      </c>
      <c r="B1" s="26"/>
      <c r="C1" s="26"/>
      <c r="D1" s="26"/>
      <c r="E1" s="26"/>
      <c r="F1" s="26"/>
    </row>
    <row r="3" spans="1:6" x14ac:dyDescent="0.3">
      <c r="A3" s="14" t="s">
        <v>187</v>
      </c>
      <c r="B3" s="14" t="s">
        <v>186</v>
      </c>
      <c r="C3" s="14" t="s">
        <v>185</v>
      </c>
      <c r="D3" s="14" t="s">
        <v>184</v>
      </c>
      <c r="E3" s="14" t="s">
        <v>183</v>
      </c>
      <c r="F3" s="14" t="s">
        <v>182</v>
      </c>
    </row>
    <row r="4" spans="1:6" x14ac:dyDescent="0.3">
      <c r="A4" s="14" t="s">
        <v>170</v>
      </c>
      <c r="B4" s="14" t="s">
        <v>181</v>
      </c>
      <c r="C4" s="15" t="s">
        <v>189</v>
      </c>
      <c r="D4" s="16">
        <v>45000</v>
      </c>
      <c r="E4" s="14">
        <v>20</v>
      </c>
      <c r="F4" s="15" t="s">
        <v>202</v>
      </c>
    </row>
    <row r="5" spans="1:6" x14ac:dyDescent="0.3">
      <c r="A5" s="14" t="s">
        <v>168</v>
      </c>
      <c r="B5" s="14" t="s">
        <v>180</v>
      </c>
      <c r="C5" s="15" t="s">
        <v>190</v>
      </c>
      <c r="D5" s="16">
        <v>55000</v>
      </c>
      <c r="E5" s="14">
        <v>18</v>
      </c>
      <c r="F5" s="15" t="s">
        <v>201</v>
      </c>
    </row>
    <row r="6" spans="1:6" x14ac:dyDescent="0.3">
      <c r="A6" s="14" t="s">
        <v>174</v>
      </c>
      <c r="B6" s="14" t="s">
        <v>179</v>
      </c>
      <c r="C6" s="15" t="s">
        <v>191</v>
      </c>
      <c r="D6" s="16">
        <v>50000</v>
      </c>
      <c r="E6" s="14">
        <v>22</v>
      </c>
      <c r="F6" s="15" t="s">
        <v>203</v>
      </c>
    </row>
    <row r="7" spans="1:6" x14ac:dyDescent="0.3">
      <c r="A7" s="14" t="s">
        <v>168</v>
      </c>
      <c r="B7" s="14" t="s">
        <v>178</v>
      </c>
      <c r="C7" s="15" t="s">
        <v>192</v>
      </c>
      <c r="D7" s="16">
        <v>57000</v>
      </c>
      <c r="E7" s="14">
        <v>25</v>
      </c>
      <c r="F7" s="15" t="s">
        <v>201</v>
      </c>
    </row>
    <row r="8" spans="1:6" x14ac:dyDescent="0.3">
      <c r="A8" s="14" t="s">
        <v>174</v>
      </c>
      <c r="B8" s="14" t="s">
        <v>177</v>
      </c>
      <c r="C8" s="15" t="s">
        <v>193</v>
      </c>
      <c r="D8" s="16">
        <v>55000</v>
      </c>
      <c r="E8" s="14">
        <v>20</v>
      </c>
      <c r="F8" s="15" t="s">
        <v>203</v>
      </c>
    </row>
    <row r="9" spans="1:6" x14ac:dyDescent="0.3">
      <c r="A9" s="14" t="s">
        <v>170</v>
      </c>
      <c r="B9" s="14" t="s">
        <v>176</v>
      </c>
      <c r="C9" s="15" t="s">
        <v>194</v>
      </c>
      <c r="D9" s="16">
        <v>42000</v>
      </c>
      <c r="E9" s="14">
        <v>16</v>
      </c>
      <c r="F9" s="15" t="s">
        <v>202</v>
      </c>
    </row>
    <row r="10" spans="1:6" x14ac:dyDescent="0.3">
      <c r="A10" s="14" t="s">
        <v>168</v>
      </c>
      <c r="B10" s="14" t="s">
        <v>175</v>
      </c>
      <c r="C10" s="15" t="s">
        <v>195</v>
      </c>
      <c r="D10" s="16">
        <v>60000</v>
      </c>
      <c r="E10" s="14">
        <v>18</v>
      </c>
      <c r="F10" s="15" t="s">
        <v>204</v>
      </c>
    </row>
    <row r="11" spans="1:6" x14ac:dyDescent="0.3">
      <c r="A11" s="14" t="s">
        <v>174</v>
      </c>
      <c r="B11" s="14" t="s">
        <v>173</v>
      </c>
      <c r="C11" s="15" t="s">
        <v>196</v>
      </c>
      <c r="D11" s="16">
        <v>45000</v>
      </c>
      <c r="E11" s="14">
        <v>20</v>
      </c>
      <c r="F11" s="15" t="s">
        <v>202</v>
      </c>
    </row>
    <row r="12" spans="1:6" x14ac:dyDescent="0.3">
      <c r="A12" s="14" t="s">
        <v>170</v>
      </c>
      <c r="B12" s="14" t="s">
        <v>172</v>
      </c>
      <c r="C12" s="15" t="s">
        <v>197</v>
      </c>
      <c r="D12" s="16">
        <v>48000</v>
      </c>
      <c r="E12" s="14">
        <v>20</v>
      </c>
      <c r="F12" s="15" t="s">
        <v>204</v>
      </c>
    </row>
    <row r="13" spans="1:6" x14ac:dyDescent="0.3">
      <c r="A13" s="14" t="s">
        <v>168</v>
      </c>
      <c r="B13" s="14" t="s">
        <v>171</v>
      </c>
      <c r="C13" s="15" t="s">
        <v>198</v>
      </c>
      <c r="D13" s="16">
        <v>54000</v>
      </c>
      <c r="E13" s="14">
        <v>24</v>
      </c>
      <c r="F13" s="15" t="s">
        <v>201</v>
      </c>
    </row>
    <row r="14" spans="1:6" x14ac:dyDescent="0.3">
      <c r="A14" s="14" t="s">
        <v>170</v>
      </c>
      <c r="B14" s="14" t="s">
        <v>169</v>
      </c>
      <c r="C14" s="15" t="s">
        <v>199</v>
      </c>
      <c r="D14" s="16">
        <v>50000</v>
      </c>
      <c r="E14" s="14">
        <v>16</v>
      </c>
      <c r="F14" s="15" t="s">
        <v>204</v>
      </c>
    </row>
    <row r="15" spans="1:6" x14ac:dyDescent="0.3">
      <c r="A15" s="14" t="s">
        <v>168</v>
      </c>
      <c r="B15" s="14" t="s">
        <v>167</v>
      </c>
      <c r="C15" s="15" t="s">
        <v>200</v>
      </c>
      <c r="D15" s="16">
        <v>60000</v>
      </c>
      <c r="E15" s="14">
        <v>18</v>
      </c>
      <c r="F15" s="15" t="s">
        <v>202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6.5" x14ac:dyDescent="0.3"/>
  <cols>
    <col min="3" max="3" width="10.875" bestFit="1" customWidth="1"/>
    <col min="5" max="5" width="13" bestFit="1" customWidth="1"/>
  </cols>
  <sheetData>
    <row r="1" spans="1:5" ht="20.25" x14ac:dyDescent="0.3">
      <c r="A1" s="19" t="s">
        <v>216</v>
      </c>
      <c r="B1" s="19"/>
      <c r="C1" s="19"/>
      <c r="D1" s="19"/>
      <c r="E1" s="19"/>
    </row>
    <row r="3" spans="1:5" x14ac:dyDescent="0.3">
      <c r="A3" s="4" t="s">
        <v>205</v>
      </c>
      <c r="B3" s="4" t="s">
        <v>206</v>
      </c>
      <c r="C3" s="4" t="s">
        <v>207</v>
      </c>
      <c r="D3" s="4" t="s">
        <v>208</v>
      </c>
      <c r="E3" s="4" t="s">
        <v>209</v>
      </c>
    </row>
    <row r="4" spans="1:5" x14ac:dyDescent="0.3">
      <c r="A4" s="4" t="s">
        <v>210</v>
      </c>
      <c r="B4" s="4" t="s">
        <v>211</v>
      </c>
      <c r="C4" s="17">
        <v>3200000</v>
      </c>
      <c r="D4" s="18">
        <v>68</v>
      </c>
      <c r="E4" s="17">
        <f>C4*D4</f>
        <v>217600000</v>
      </c>
    </row>
    <row r="5" spans="1:5" x14ac:dyDescent="0.3">
      <c r="A5" s="4" t="s">
        <v>210</v>
      </c>
      <c r="B5" s="4" t="s">
        <v>212</v>
      </c>
      <c r="C5" s="17">
        <v>2450000</v>
      </c>
      <c r="D5" s="18">
        <v>49</v>
      </c>
      <c r="E5" s="17">
        <f t="shared" ref="E5:E12" si="0">C5*D5</f>
        <v>120050000</v>
      </c>
    </row>
    <row r="6" spans="1:5" x14ac:dyDescent="0.3">
      <c r="A6" s="4" t="s">
        <v>210</v>
      </c>
      <c r="B6" s="4" t="s">
        <v>213</v>
      </c>
      <c r="C6" s="17">
        <v>1600000</v>
      </c>
      <c r="D6" s="18">
        <v>57</v>
      </c>
      <c r="E6" s="17">
        <f t="shared" si="0"/>
        <v>91200000</v>
      </c>
    </row>
    <row r="7" spans="1:5" x14ac:dyDescent="0.3">
      <c r="A7" s="4" t="s">
        <v>214</v>
      </c>
      <c r="B7" s="4" t="s">
        <v>211</v>
      </c>
      <c r="C7" s="17">
        <v>3200000</v>
      </c>
      <c r="D7" s="18">
        <v>82</v>
      </c>
      <c r="E7" s="17">
        <f t="shared" si="0"/>
        <v>262400000</v>
      </c>
    </row>
    <row r="8" spans="1:5" x14ac:dyDescent="0.3">
      <c r="A8" s="4" t="s">
        <v>214</v>
      </c>
      <c r="B8" s="4" t="s">
        <v>212</v>
      </c>
      <c r="C8" s="17">
        <v>2450000</v>
      </c>
      <c r="D8" s="18">
        <v>91</v>
      </c>
      <c r="E8" s="17">
        <f t="shared" si="0"/>
        <v>222950000</v>
      </c>
    </row>
    <row r="9" spans="1:5" x14ac:dyDescent="0.3">
      <c r="A9" s="4" t="s">
        <v>214</v>
      </c>
      <c r="B9" s="4" t="s">
        <v>213</v>
      </c>
      <c r="C9" s="17">
        <v>1600000</v>
      </c>
      <c r="D9" s="18">
        <v>86</v>
      </c>
      <c r="E9" s="17">
        <f t="shared" si="0"/>
        <v>137600000</v>
      </c>
    </row>
    <row r="10" spans="1:5" x14ac:dyDescent="0.3">
      <c r="A10" s="4" t="s">
        <v>215</v>
      </c>
      <c r="B10" s="4" t="s">
        <v>211</v>
      </c>
      <c r="C10" s="17">
        <v>3200000</v>
      </c>
      <c r="D10" s="18">
        <v>67</v>
      </c>
      <c r="E10" s="17">
        <f t="shared" si="0"/>
        <v>214400000</v>
      </c>
    </row>
    <row r="11" spans="1:5" x14ac:dyDescent="0.3">
      <c r="A11" s="4" t="s">
        <v>215</v>
      </c>
      <c r="B11" s="4" t="s">
        <v>212</v>
      </c>
      <c r="C11" s="17">
        <v>2450000</v>
      </c>
      <c r="D11" s="18">
        <v>75</v>
      </c>
      <c r="E11" s="17">
        <f t="shared" si="0"/>
        <v>183750000</v>
      </c>
    </row>
    <row r="12" spans="1:5" x14ac:dyDescent="0.3">
      <c r="A12" s="4" t="s">
        <v>215</v>
      </c>
      <c r="B12" s="4" t="s">
        <v>213</v>
      </c>
      <c r="C12" s="17">
        <v>1600000</v>
      </c>
      <c r="D12" s="18">
        <v>86</v>
      </c>
      <c r="E12" s="17">
        <f t="shared" si="0"/>
        <v>137600000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E1"/>
    </sheetView>
  </sheetViews>
  <sheetFormatPr defaultRowHeight="16.5" x14ac:dyDescent="0.3"/>
  <cols>
    <col min="3" max="3" width="9" customWidth="1"/>
    <col min="5" max="5" width="10.875" customWidth="1"/>
    <col min="6" max="6" width="5.625" customWidth="1"/>
  </cols>
  <sheetData>
    <row r="1" spans="1:5" ht="20.25" x14ac:dyDescent="0.3">
      <c r="A1" s="19" t="s">
        <v>217</v>
      </c>
      <c r="B1" s="19"/>
      <c r="C1" s="19"/>
      <c r="D1" s="19"/>
      <c r="E1" s="19"/>
    </row>
    <row r="3" spans="1:5" x14ac:dyDescent="0.3">
      <c r="A3" s="4" t="s">
        <v>219</v>
      </c>
      <c r="B3" s="4" t="s">
        <v>220</v>
      </c>
      <c r="C3" s="4" t="s">
        <v>221</v>
      </c>
      <c r="D3" s="4" t="s">
        <v>222</v>
      </c>
      <c r="E3" s="4" t="s">
        <v>223</v>
      </c>
    </row>
    <row r="4" spans="1:5" x14ac:dyDescent="0.3">
      <c r="A4" s="4">
        <v>455482</v>
      </c>
      <c r="B4" s="4" t="s">
        <v>224</v>
      </c>
      <c r="C4" s="4" t="s">
        <v>225</v>
      </c>
      <c r="D4" s="17">
        <v>3</v>
      </c>
      <c r="E4" s="17">
        <v>156000</v>
      </c>
    </row>
    <row r="5" spans="1:5" x14ac:dyDescent="0.3">
      <c r="A5" s="4">
        <v>364251</v>
      </c>
      <c r="B5" s="4" t="s">
        <v>226</v>
      </c>
      <c r="C5" s="4" t="s">
        <v>218</v>
      </c>
      <c r="D5" s="17">
        <v>1</v>
      </c>
      <c r="E5" s="17">
        <v>48500</v>
      </c>
    </row>
    <row r="6" spans="1:5" x14ac:dyDescent="0.3">
      <c r="A6" s="4">
        <v>984853</v>
      </c>
      <c r="B6" s="4" t="s">
        <v>227</v>
      </c>
      <c r="C6" s="4" t="s">
        <v>218</v>
      </c>
      <c r="D6" s="17">
        <v>5</v>
      </c>
      <c r="E6" s="17">
        <v>268000</v>
      </c>
    </row>
    <row r="7" spans="1:5" x14ac:dyDescent="0.3">
      <c r="A7" s="4">
        <v>988751</v>
      </c>
      <c r="B7" s="4" t="s">
        <v>228</v>
      </c>
      <c r="C7" s="4" t="s">
        <v>225</v>
      </c>
      <c r="D7" s="17">
        <v>2</v>
      </c>
      <c r="E7" s="17">
        <v>77000</v>
      </c>
    </row>
    <row r="8" spans="1:5" x14ac:dyDescent="0.3">
      <c r="A8" s="4">
        <v>541794</v>
      </c>
      <c r="B8" s="4" t="s">
        <v>229</v>
      </c>
      <c r="C8" s="4" t="s">
        <v>225</v>
      </c>
      <c r="D8" s="17">
        <v>4</v>
      </c>
      <c r="E8" s="17">
        <v>120000</v>
      </c>
    </row>
    <row r="9" spans="1:5" x14ac:dyDescent="0.3">
      <c r="A9" s="4">
        <v>432398</v>
      </c>
      <c r="B9" s="4" t="s">
        <v>230</v>
      </c>
      <c r="C9" s="4" t="s">
        <v>218</v>
      </c>
      <c r="D9" s="17">
        <v>6</v>
      </c>
      <c r="E9" s="17">
        <v>300000</v>
      </c>
    </row>
    <row r="10" spans="1:5" x14ac:dyDescent="0.3">
      <c r="A10" s="4">
        <v>157389</v>
      </c>
      <c r="B10" s="4" t="s">
        <v>231</v>
      </c>
      <c r="C10" s="4" t="s">
        <v>218</v>
      </c>
      <c r="D10" s="17">
        <v>2</v>
      </c>
      <c r="E10" s="17">
        <v>49000</v>
      </c>
    </row>
    <row r="11" spans="1:5" x14ac:dyDescent="0.3">
      <c r="A11" s="4">
        <v>617814</v>
      </c>
      <c r="B11" s="4" t="s">
        <v>232</v>
      </c>
      <c r="C11" s="4" t="s">
        <v>218</v>
      </c>
      <c r="D11" s="17">
        <v>5</v>
      </c>
      <c r="E11" s="17">
        <v>124000</v>
      </c>
    </row>
    <row r="12" spans="1:5" x14ac:dyDescent="0.3">
      <c r="A12" s="4">
        <v>286597</v>
      </c>
      <c r="B12" s="4" t="s">
        <v>233</v>
      </c>
      <c r="C12" s="4" t="s">
        <v>225</v>
      </c>
      <c r="D12" s="17">
        <v>3</v>
      </c>
      <c r="E12" s="17">
        <v>88000</v>
      </c>
    </row>
    <row r="13" spans="1:5" x14ac:dyDescent="0.3">
      <c r="A13" s="4">
        <v>579342</v>
      </c>
      <c r="B13" s="4" t="s">
        <v>234</v>
      </c>
      <c r="C13" s="4" t="s">
        <v>225</v>
      </c>
      <c r="D13" s="17">
        <v>1</v>
      </c>
      <c r="E13" s="17">
        <v>62000</v>
      </c>
    </row>
    <row r="14" spans="1:5" x14ac:dyDescent="0.3">
      <c r="A14" s="27" t="s">
        <v>235</v>
      </c>
      <c r="B14" s="28"/>
      <c r="C14" s="29"/>
      <c r="D14" s="17"/>
      <c r="E14" s="17"/>
    </row>
  </sheetData>
  <mergeCells count="2">
    <mergeCell ref="A1:E1"/>
    <mergeCell ref="A14:C1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"/>
    </sheetView>
  </sheetViews>
  <sheetFormatPr defaultRowHeight="16.5" x14ac:dyDescent="0.3"/>
  <sheetData>
    <row r="1" spans="1:5" ht="20.25" x14ac:dyDescent="0.3">
      <c r="A1" s="19" t="s">
        <v>250</v>
      </c>
      <c r="B1" s="19"/>
      <c r="C1" s="19"/>
      <c r="D1" s="19"/>
      <c r="E1" s="19"/>
    </row>
    <row r="3" spans="1:5" x14ac:dyDescent="0.3">
      <c r="A3" s="11" t="s">
        <v>236</v>
      </c>
      <c r="B3" s="11" t="s">
        <v>245</v>
      </c>
      <c r="C3" s="11" t="s">
        <v>237</v>
      </c>
      <c r="D3" s="11" t="s">
        <v>248</v>
      </c>
      <c r="E3" s="11" t="s">
        <v>249</v>
      </c>
    </row>
    <row r="4" spans="1:5" x14ac:dyDescent="0.3">
      <c r="A4" s="11" t="s">
        <v>243</v>
      </c>
      <c r="B4" s="11" t="s">
        <v>247</v>
      </c>
      <c r="C4" s="11">
        <v>4</v>
      </c>
      <c r="D4" s="11">
        <v>18</v>
      </c>
      <c r="E4" s="11">
        <v>4</v>
      </c>
    </row>
    <row r="5" spans="1:5" x14ac:dyDescent="0.3">
      <c r="A5" s="11" t="s">
        <v>239</v>
      </c>
      <c r="B5" s="11" t="s">
        <v>246</v>
      </c>
      <c r="C5" s="11">
        <v>5</v>
      </c>
      <c r="D5" s="11">
        <v>26</v>
      </c>
      <c r="E5" s="11">
        <v>13</v>
      </c>
    </row>
    <row r="6" spans="1:5" x14ac:dyDescent="0.3">
      <c r="A6" s="11" t="s">
        <v>244</v>
      </c>
      <c r="B6" s="11" t="s">
        <v>247</v>
      </c>
      <c r="C6" s="11">
        <v>6</v>
      </c>
      <c r="D6" s="11">
        <v>15</v>
      </c>
      <c r="E6" s="11">
        <v>7</v>
      </c>
    </row>
    <row r="7" spans="1:5" x14ac:dyDescent="0.3">
      <c r="A7" s="11" t="s">
        <v>241</v>
      </c>
      <c r="B7" s="11" t="s">
        <v>247</v>
      </c>
      <c r="C7" s="11">
        <v>5</v>
      </c>
      <c r="D7" s="11">
        <v>20</v>
      </c>
      <c r="E7" s="11">
        <v>11</v>
      </c>
    </row>
    <row r="8" spans="1:5" x14ac:dyDescent="0.3">
      <c r="A8" s="11" t="s">
        <v>238</v>
      </c>
      <c r="B8" s="11" t="s">
        <v>246</v>
      </c>
      <c r="C8" s="11">
        <v>4</v>
      </c>
      <c r="D8" s="11">
        <v>11</v>
      </c>
      <c r="E8" s="11">
        <v>5</v>
      </c>
    </row>
    <row r="9" spans="1:5" x14ac:dyDescent="0.3">
      <c r="A9" s="11" t="s">
        <v>242</v>
      </c>
      <c r="B9" s="11" t="s">
        <v>247</v>
      </c>
      <c r="C9" s="11">
        <v>3</v>
      </c>
      <c r="D9" s="11">
        <v>21</v>
      </c>
      <c r="E9" s="11">
        <v>12</v>
      </c>
    </row>
    <row r="10" spans="1:5" x14ac:dyDescent="0.3">
      <c r="A10" s="11" t="s">
        <v>240</v>
      </c>
      <c r="B10" s="11" t="s">
        <v>246</v>
      </c>
      <c r="C10" s="11">
        <v>5</v>
      </c>
      <c r="D10" s="11">
        <v>16</v>
      </c>
      <c r="E10" s="11">
        <v>3</v>
      </c>
    </row>
  </sheetData>
  <mergeCells count="1">
    <mergeCell ref="A1:E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minari</cp:lastModifiedBy>
  <dcterms:created xsi:type="dcterms:W3CDTF">2018-03-08T07:36:36Z</dcterms:created>
  <dcterms:modified xsi:type="dcterms:W3CDTF">2018-08-24T04:57:03Z</dcterms:modified>
</cp:coreProperties>
</file>